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mc:AlternateContent xmlns:mc="http://schemas.openxmlformats.org/markup-compatibility/2006">
    <mc:Choice Requires="x15">
      <x15ac:absPath xmlns:x15ac="http://schemas.microsoft.com/office/spreadsheetml/2010/11/ac" url="G:\CTRHS\CCHE\Projects\KFH NCR - PHASE III\3--Planning &amp; Design\Clinical measures\"/>
    </mc:Choice>
  </mc:AlternateContent>
  <xr:revisionPtr revIDLastSave="0" documentId="8_{A460F80F-C9FF-480E-8F0E-8573DE0D6DFC}" xr6:coauthVersionLast="44" xr6:coauthVersionMax="44" xr10:uidLastSave="{00000000-0000-0000-0000-000000000000}"/>
  <bookViews>
    <workbookView xWindow="-120" yWindow="-120" windowWidth="29040" windowHeight="15840" xr2:uid="{FC47F76D-7467-481D-8E9A-6143A960BC54}"/>
  </bookViews>
  <sheets>
    <sheet name="Instructions" sheetId="2" r:id="rId1"/>
    <sheet name="Enter data here for Site X" sheetId="1" r:id="rId2"/>
    <sheet name="Quarter-specific data" sheetId="5" r:id="rId3"/>
    <sheet name="Disparities data at org. level"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79" i="1" l="1"/>
  <c r="B85" i="1"/>
  <c r="B84" i="1"/>
  <c r="B83" i="1"/>
  <c r="B82" i="1"/>
  <c r="B81" i="1"/>
  <c r="B80" i="1"/>
  <c r="B79" i="1"/>
  <c r="B78" i="1"/>
  <c r="D59" i="1"/>
  <c r="E59" i="1"/>
  <c r="E78" i="1" s="1"/>
  <c r="F59" i="1"/>
  <c r="F78" i="1" s="1"/>
  <c r="D60" i="1"/>
  <c r="E79" i="1" s="1"/>
  <c r="E60" i="1"/>
  <c r="F60" i="1"/>
  <c r="D61" i="1"/>
  <c r="E61" i="1"/>
  <c r="E80" i="1" s="1"/>
  <c r="F61" i="1"/>
  <c r="F80" i="1" s="1"/>
  <c r="D62" i="1"/>
  <c r="D81" i="1" s="1"/>
  <c r="E62" i="1"/>
  <c r="F62" i="1"/>
  <c r="F81" i="1" s="1"/>
  <c r="D63" i="1"/>
  <c r="D82" i="1" s="1"/>
  <c r="E63" i="1"/>
  <c r="E82" i="1" s="1"/>
  <c r="F63" i="1"/>
  <c r="D64" i="1"/>
  <c r="E64" i="1"/>
  <c r="F64" i="1"/>
  <c r="F83" i="1" s="1"/>
  <c r="D65" i="1"/>
  <c r="E65" i="1"/>
  <c r="E84" i="1" s="1"/>
  <c r="F65" i="1"/>
  <c r="F84" i="1" s="1"/>
  <c r="D66" i="1"/>
  <c r="D85" i="1" s="1"/>
  <c r="E66" i="1"/>
  <c r="F66" i="1"/>
  <c r="F85" i="1" s="1"/>
  <c r="C66" i="1"/>
  <c r="C65" i="1"/>
  <c r="C64" i="1"/>
  <c r="C63" i="1"/>
  <c r="C62" i="1"/>
  <c r="C61" i="1"/>
  <c r="C60" i="1"/>
  <c r="C59" i="1"/>
  <c r="D78" i="1" s="1"/>
  <c r="B66" i="1"/>
  <c r="B65" i="1"/>
  <c r="B64" i="1"/>
  <c r="B63" i="1"/>
  <c r="B62" i="1"/>
  <c r="B61" i="1"/>
  <c r="B60" i="1"/>
  <c r="B59" i="1"/>
  <c r="B49" i="4"/>
  <c r="B48" i="4"/>
  <c r="B47" i="4"/>
  <c r="B46" i="4"/>
  <c r="B45" i="4"/>
  <c r="B44" i="4"/>
  <c r="B43" i="4"/>
  <c r="B42" i="4"/>
  <c r="D31" i="4"/>
  <c r="E31" i="4"/>
  <c r="F31" i="4"/>
  <c r="D32" i="4"/>
  <c r="E32" i="4"/>
  <c r="F32" i="4"/>
  <c r="F43" i="4" s="1"/>
  <c r="D33" i="4"/>
  <c r="D44" i="4" s="1"/>
  <c r="E33" i="4"/>
  <c r="F33" i="4"/>
  <c r="D34" i="4"/>
  <c r="E34" i="4"/>
  <c r="F34" i="4"/>
  <c r="D35" i="4"/>
  <c r="E35" i="4"/>
  <c r="F35" i="4"/>
  <c r="D36" i="4"/>
  <c r="E36" i="4"/>
  <c r="F36" i="4"/>
  <c r="F47" i="4" s="1"/>
  <c r="D37" i="4"/>
  <c r="E37" i="4"/>
  <c r="F37" i="4"/>
  <c r="D38" i="4"/>
  <c r="E38" i="4"/>
  <c r="F38" i="4"/>
  <c r="C38" i="4"/>
  <c r="C37" i="4"/>
  <c r="B38" i="4"/>
  <c r="B37" i="4"/>
  <c r="C35" i="4"/>
  <c r="C36" i="4"/>
  <c r="C34" i="4"/>
  <c r="C33" i="4"/>
  <c r="C32" i="4"/>
  <c r="C31" i="4"/>
  <c r="B36" i="4"/>
  <c r="B35" i="4"/>
  <c r="B34" i="4"/>
  <c r="B33" i="4"/>
  <c r="B32" i="4"/>
  <c r="B31" i="4"/>
  <c r="E43" i="4"/>
  <c r="J27" i="4"/>
  <c r="I27" i="4"/>
  <c r="H27" i="4"/>
  <c r="J25" i="4"/>
  <c r="I25" i="4"/>
  <c r="H25" i="4"/>
  <c r="J23" i="4"/>
  <c r="I23" i="4"/>
  <c r="H23" i="4"/>
  <c r="J21" i="4"/>
  <c r="I21" i="4"/>
  <c r="H21" i="4"/>
  <c r="J19" i="4"/>
  <c r="I19" i="4"/>
  <c r="H19" i="4"/>
  <c r="J17" i="4"/>
  <c r="I17" i="4"/>
  <c r="H17" i="4"/>
  <c r="J15" i="4"/>
  <c r="I15" i="4"/>
  <c r="H15" i="4"/>
  <c r="J13" i="4"/>
  <c r="I13" i="4"/>
  <c r="H13" i="4"/>
  <c r="J47" i="1"/>
  <c r="I47" i="1"/>
  <c r="H47" i="1"/>
  <c r="J45" i="1"/>
  <c r="I45" i="1"/>
  <c r="H45" i="1"/>
  <c r="J43" i="1"/>
  <c r="I43" i="1"/>
  <c r="H43" i="1"/>
  <c r="J41" i="1"/>
  <c r="I41" i="1"/>
  <c r="H41" i="1"/>
  <c r="J39" i="1"/>
  <c r="I39" i="1"/>
  <c r="H39" i="1"/>
  <c r="J37" i="1"/>
  <c r="I37" i="1"/>
  <c r="H37" i="1"/>
  <c r="J35" i="1"/>
  <c r="I35" i="1"/>
  <c r="H35" i="1"/>
  <c r="J33" i="1"/>
  <c r="I33" i="1"/>
  <c r="H33" i="1"/>
  <c r="E83" i="1" l="1"/>
  <c r="E85" i="1"/>
  <c r="D84" i="1"/>
  <c r="F82" i="1"/>
  <c r="E81" i="1"/>
  <c r="D80" i="1"/>
  <c r="D83" i="1"/>
  <c r="D79" i="1"/>
  <c r="D49" i="4"/>
  <c r="F48" i="4"/>
  <c r="E49" i="4"/>
  <c r="D48" i="4"/>
  <c r="E45" i="4"/>
  <c r="E47" i="4"/>
  <c r="E48" i="4"/>
  <c r="E44" i="4"/>
  <c r="D47" i="4"/>
  <c r="D45" i="4"/>
  <c r="D46" i="4"/>
  <c r="D43" i="4"/>
  <c r="D42" i="4"/>
  <c r="F42" i="4"/>
  <c r="F45" i="4"/>
  <c r="F49" i="4"/>
  <c r="F44" i="4"/>
  <c r="F46" i="4"/>
  <c r="E42" i="4"/>
  <c r="E46" i="4"/>
  <c r="J7" i="1"/>
  <c r="I7" i="1"/>
  <c r="H7" i="1"/>
  <c r="J24" i="1"/>
  <c r="I24" i="1"/>
  <c r="H24" i="1"/>
  <c r="J22" i="1"/>
  <c r="I22" i="1"/>
  <c r="H22" i="1"/>
  <c r="J20" i="1"/>
  <c r="I20" i="1"/>
  <c r="H20" i="1"/>
  <c r="J17" i="1"/>
  <c r="I17" i="1"/>
  <c r="H17" i="1"/>
  <c r="J14" i="1"/>
  <c r="I14" i="1"/>
  <c r="H14" i="1"/>
  <c r="J12" i="1"/>
  <c r="I12" i="1"/>
  <c r="H12" i="1"/>
  <c r="H10" i="1"/>
  <c r="I10" i="1"/>
  <c r="J10" i="1"/>
  <c r="C51" i="1"/>
  <c r="D51" i="1"/>
  <c r="E51" i="1"/>
  <c r="F51" i="1"/>
  <c r="C52" i="1"/>
  <c r="D52" i="1"/>
  <c r="E52" i="1"/>
  <c r="F52" i="1"/>
  <c r="C53" i="1"/>
  <c r="D53" i="1"/>
  <c r="E53" i="1"/>
  <c r="F53" i="1"/>
  <c r="F72" i="1" s="1"/>
  <c r="C54" i="1"/>
  <c r="D54" i="1"/>
  <c r="E54" i="1"/>
  <c r="F54" i="1"/>
  <c r="C55" i="1"/>
  <c r="D55" i="1"/>
  <c r="E55" i="1"/>
  <c r="F55" i="1"/>
  <c r="C56" i="1"/>
  <c r="D56" i="1"/>
  <c r="E56" i="1"/>
  <c r="F56" i="1"/>
  <c r="C57" i="1"/>
  <c r="D57" i="1"/>
  <c r="E57" i="1"/>
  <c r="F57" i="1"/>
  <c r="F76" i="1" s="1"/>
  <c r="E75" i="1" l="1"/>
  <c r="E71" i="1"/>
  <c r="D74" i="1"/>
  <c r="D70" i="1"/>
  <c r="F75" i="1"/>
  <c r="E74" i="1"/>
  <c r="D73" i="1"/>
  <c r="F71" i="1"/>
  <c r="E70" i="1"/>
  <c r="D76" i="1"/>
  <c r="F74" i="1"/>
  <c r="E73" i="1"/>
  <c r="D72" i="1"/>
  <c r="F70" i="1"/>
  <c r="E76" i="1"/>
  <c r="D75" i="1"/>
  <c r="F73" i="1"/>
  <c r="E72" i="1"/>
  <c r="D71" i="1"/>
</calcChain>
</file>

<file path=xl/sharedStrings.xml><?xml version="1.0" encoding="utf-8"?>
<sst xmlns="http://schemas.openxmlformats.org/spreadsheetml/2006/main" count="310" uniqueCount="144">
  <si>
    <t>Patients screened for tobacco use with follow-up if needed</t>
  </si>
  <si>
    <t>Patients screened for depression with follow-up if needed</t>
  </si>
  <si>
    <t>Patients with BMI calculated with follow-up if needed</t>
  </si>
  <si>
    <t>BP control for those with diabetes</t>
  </si>
  <si>
    <t>A1c in poor control</t>
  </si>
  <si>
    <t>BP control for those with hypertension</t>
  </si>
  <si>
    <t>Q1 to Q2</t>
  </si>
  <si>
    <t>Q2 to Q3</t>
  </si>
  <si>
    <t>Q3 to Q4</t>
  </si>
  <si>
    <t>Nickname of reporting period</t>
  </si>
  <si>
    <t>Q1 2020</t>
  </si>
  <si>
    <t>Q2 2020</t>
  </si>
  <si>
    <t>Q3 2020</t>
  </si>
  <si>
    <t>Q4 2020</t>
  </si>
  <si>
    <t>4/1/2019 to 3/31/2020</t>
  </si>
  <si>
    <t>7/1/2019 to 6/30/2020</t>
  </si>
  <si>
    <t>10/1/2019 to 9/30/2020</t>
  </si>
  <si>
    <t>1/1/2020 to 12/31/2020</t>
  </si>
  <si>
    <t>Reach measures</t>
  </si>
  <si>
    <t>Hypertension blood pressure control: numerator</t>
  </si>
  <si>
    <t>Hypertension blood pressure control: denominator</t>
  </si>
  <si>
    <t>CMS 165 numerator</t>
  </si>
  <si>
    <t>CMS 165 denominator</t>
  </si>
  <si>
    <t>Clinical outcome measures</t>
  </si>
  <si>
    <t>Diabetes A1c in poor control (&gt;9%): numerator</t>
  </si>
  <si>
    <t>Diabetes A1c in poor control (&gt;9%): denominator</t>
  </si>
  <si>
    <t>CMS 122 denominator</t>
  </si>
  <si>
    <t>CMS 122 numerator</t>
  </si>
  <si>
    <t>Diabetes blood pressure control: numerator</t>
  </si>
  <si>
    <t>Diabetes blood pressure control: denominator</t>
  </si>
  <si>
    <t>Medication prescription measure</t>
  </si>
  <si>
    <t>Screening and follow-up measures</t>
  </si>
  <si>
    <t>CMS 138 numerator</t>
  </si>
  <si>
    <t>CMS 138 denominator</t>
  </si>
  <si>
    <t>CMS 69 numerator</t>
  </si>
  <si>
    <t>CMS 69 denominator</t>
  </si>
  <si>
    <t>CMS 2 numerator</t>
  </si>
  <si>
    <t>CMS 2 denominator</t>
  </si>
  <si>
    <t>Tobacco screening &amp; follow-up: numerator</t>
  </si>
  <si>
    <t>Tobacco screening &amp; follow-up: denominator</t>
  </si>
  <si>
    <t>BMI calculated &amp; follow-up: numerator</t>
  </si>
  <si>
    <t>BMI calculated &amp; follow-up: denominator</t>
  </si>
  <si>
    <t>Depression screening &amp; follow-up: numerator</t>
  </si>
  <si>
    <t>Depression screening &amp; follow-up: denominator</t>
  </si>
  <si>
    <t>NQF 0061 numerator</t>
  </si>
  <si>
    <t>NQF 0061 denominator</t>
  </si>
  <si>
    <t>Quarterly clinical data report template</t>
  </si>
  <si>
    <t>Rolling measurement year / reporting period:</t>
  </si>
  <si>
    <t>---</t>
  </si>
  <si>
    <t>Measure name/number</t>
  </si>
  <si>
    <t>If percentage is greater than 99%, it will be highlighted in red; check raw data for errors (i.e., numerator less than denominator)</t>
  </si>
  <si>
    <r>
      <t xml:space="preserve">Change in denominator; </t>
    </r>
    <r>
      <rPr>
        <sz val="11"/>
        <color theme="1"/>
        <rFont val="Calibri"/>
        <family val="2"/>
      </rPr>
      <t>≥</t>
    </r>
    <r>
      <rPr>
        <sz val="11"/>
        <color theme="1"/>
        <rFont val="Calibri"/>
        <family val="2"/>
        <scheme val="minor"/>
      </rPr>
      <t xml:space="preserve"> |5%| from previous quarter highlighted in red</t>
    </r>
  </si>
  <si>
    <t>Change in patient numbers; ≥ |10%| from previous quarter highlighted in red</t>
  </si>
  <si>
    <t>HOW TO USE THIS TEMPLATE:</t>
  </si>
  <si>
    <t>Site name:</t>
  </si>
  <si>
    <t>[Enter here]</t>
  </si>
  <si>
    <t>There are 3 data validation checks in this document that provide prompts to check for errors:</t>
  </si>
  <si>
    <t>2) Percentages over 99%</t>
  </si>
  <si>
    <t>Each quarter, enter the raw data into the appropriate column (e.g. Column C for the Q2 2019 reporting period) and the appropriate rows (rows 6-25)</t>
  </si>
  <si>
    <t>Tobacco use: screening &amp; cessation intervention</t>
  </si>
  <si>
    <t>CMS 138</t>
  </si>
  <si>
    <t xml:space="preserve">https://ecqi.healthit.gov/ecqm/measures/cms138v6 </t>
  </si>
  <si>
    <t xml:space="preserve">BMI screening &amp; follow-up </t>
  </si>
  <si>
    <t>CMS 69</t>
  </si>
  <si>
    <t xml:space="preserve">https://ecqi.healthit.gov/ecqm/measures/cms69v7 </t>
  </si>
  <si>
    <t xml:space="preserve">Screening for depression &amp; follow-up </t>
  </si>
  <si>
    <t>CMS 2</t>
  </si>
  <si>
    <t xml:space="preserve">https://ecqi.healthit.gov/ecqm/measures/cms2v8 </t>
  </si>
  <si>
    <t>A1c poor control (&gt;9%)</t>
  </si>
  <si>
    <t>CMS 122</t>
  </si>
  <si>
    <t xml:space="preserve">https://ecqi.healthit.gov/ecqm/measures/cms122v7 </t>
  </si>
  <si>
    <t>Hypertension blood pressure control</t>
  </si>
  <si>
    <t>CMS 165</t>
  </si>
  <si>
    <t xml:space="preserve">https://ecqi.healthit.gov/ecqm/measures/cms165v7 </t>
  </si>
  <si>
    <t>Diabetes blood pressure control</t>
  </si>
  <si>
    <t>http://www.qualityforum.org/QPS/MeasureDetails.aspx?standardID=1235&amp;print=0&amp;entityTypeID=1</t>
  </si>
  <si>
    <t>Patients at high risk of cardiovascular events who were prescribed or were on statin therapy</t>
  </si>
  <si>
    <t>CMS 347</t>
  </si>
  <si>
    <t>https://ecqi.healthit.gov/ecqm/measures/cms347v1</t>
  </si>
  <si>
    <t>NQF 0061</t>
  </si>
  <si>
    <t>Measures and definitions</t>
  </si>
  <si>
    <t>Links to definitions</t>
  </si>
  <si>
    <t>CMS 347 numerator</t>
  </si>
  <si>
    <t>CMS 347 denominator</t>
  </si>
  <si>
    <t>Please submit only one Excel file per grantee; that is, include all sites/health center organizations' data in one Excel file.</t>
  </si>
  <si>
    <t>Use the hypertension definition from the measure of CMS 165</t>
  </si>
  <si>
    <t>Use the diabetes definition from the measure of CMS 122</t>
  </si>
  <si>
    <t>Population with hypertension*</t>
  </si>
  <si>
    <t>Population with diabetes*</t>
  </si>
  <si>
    <t>Date data are due to CCHE (carly.e.levitz@kp.org)</t>
  </si>
  <si>
    <t>DATA VALIDATION: Checking for percentages over 99%</t>
  </si>
  <si>
    <t>DATA VALIDATION: Checking for large swings in percentages from quarter to quarter</t>
  </si>
  <si>
    <t>Patients at risk of CVD events prescribed or on a statin</t>
  </si>
  <si>
    <t>* These two measures are not included in the reporting template because we assume they will be the denominators of the respective measures listed. If this is not true, please let us know.</t>
  </si>
  <si>
    <t>1) Large changes in denominators between quarters</t>
  </si>
  <si>
    <t>3) Large changes in rates from quarter to quarter</t>
  </si>
  <si>
    <t>Looking at large changes between quarters is to prompt questions about if those are actual changes or data entry mistakes. They could show up as red even when they are true changes. It's not necessarily a concern, but it's something to pay attention to.</t>
  </si>
  <si>
    <t>Statin prescribed or on statin for those at risk: numerator</t>
  </si>
  <si>
    <t>Statin prescribed or on statin  for those at risk: denominator</t>
  </si>
  <si>
    <t>Rename the tab to reflect the site's name.</t>
  </si>
  <si>
    <r>
      <rPr>
        <b/>
        <sz val="11"/>
        <color theme="1"/>
        <rFont val="Calibri"/>
        <family val="2"/>
        <scheme val="minor"/>
      </rPr>
      <t>Comments?</t>
    </r>
    <r>
      <rPr>
        <sz val="11"/>
        <color theme="1"/>
        <rFont val="Calibri"/>
        <family val="2"/>
        <scheme val="minor"/>
      </rPr>
      <t xml:space="preserve"> Enter in this row in the relevant reporting period column </t>
    </r>
    <r>
      <rPr>
        <b/>
        <sz val="11"/>
        <color theme="1"/>
        <rFont val="Calibri"/>
        <family val="2"/>
      </rPr>
      <t>→</t>
    </r>
  </si>
  <si>
    <t>Each quarter, send data to Carly Levitz from the evaluation team: carly.e.levitz@kp.org. Deadlines for each quarter are in the reporting template sheet.</t>
  </si>
  <si>
    <t>HOW TO USE SUBMIT DATA EACH QUARTER:</t>
  </si>
  <si>
    <r>
      <t xml:space="preserve">DATA VALIDATION: </t>
    </r>
    <r>
      <rPr>
        <sz val="11"/>
        <color theme="0"/>
        <rFont val="Calibri"/>
        <family val="2"/>
        <scheme val="minor"/>
      </rPr>
      <t>checking denominators for large changes from quarter to quarter. The cut-offs that are highlighted are meant to be a guide for discussion as to whether there is a potential data error (or large, real swing in population). The percentages calculated are relative change: [(Time 2 - Time 1)/Time 1)]*100</t>
    </r>
  </si>
  <si>
    <t>If relative change between quarters is &gt; |5%|, it will be highlighted in red; check raw data for potential errors or workflows for emerging best practices.</t>
  </si>
  <si>
    <r>
      <rPr>
        <b/>
        <sz val="11"/>
        <color theme="1"/>
        <rFont val="Calibri"/>
        <family val="2"/>
        <scheme val="minor"/>
      </rPr>
      <t>Hospitals</t>
    </r>
    <r>
      <rPr>
        <sz val="11"/>
        <color theme="1"/>
        <rFont val="Calibri"/>
        <family val="2"/>
        <scheme val="minor"/>
      </rPr>
      <t>: please fill out one tab/sheet per clinic site</t>
    </r>
  </si>
  <si>
    <r>
      <rPr>
        <b/>
        <sz val="11"/>
        <color theme="1"/>
        <rFont val="Calibri"/>
        <family val="2"/>
        <scheme val="minor"/>
      </rPr>
      <t>Consortia</t>
    </r>
    <r>
      <rPr>
        <sz val="11"/>
        <color theme="1"/>
        <rFont val="Calibri"/>
        <family val="2"/>
        <scheme val="minor"/>
      </rPr>
      <t>: please fill out one tab/sheet per health center organization</t>
    </r>
  </si>
  <si>
    <t>Preventing Heart Attacks and Strokes Every day (PHASE)</t>
  </si>
  <si>
    <t>Funded by Kaiser Permanente Northern California Community Health Programs</t>
  </si>
  <si>
    <t>Questions? Please contact Carly from the PHASE evaluation team at carly.e.levitz@kp.org</t>
  </si>
  <si>
    <t># of participating sites within organization</t>
  </si>
  <si>
    <t>Population with who meet criteria of at least one of the clinical outcome and prescription measures</t>
  </si>
  <si>
    <t>Number of unduplicated patients who meet the denominator criteria for at least one of: CMS 165, CMS 122, NQF 0061, and CMS 347.</t>
  </si>
  <si>
    <t>Numerator</t>
  </si>
  <si>
    <t>Denominator</t>
  </si>
  <si>
    <t>Disparities</t>
  </si>
  <si>
    <t>What measure are you monitoring?</t>
  </si>
  <si>
    <t>[Enter measure name here]</t>
  </si>
  <si>
    <t>For each subpopulation of interest, please include their numerator and denominator:</t>
  </si>
  <si>
    <t>[Enter subpop. name here]</t>
  </si>
  <si>
    <t>Disparities data</t>
  </si>
  <si>
    <t>For each subpopulation, enter the numerator and denominator by quarter</t>
  </si>
  <si>
    <t>If you are reporting on disparities at an organizational level, please use the tab called "Disparities data at org. level"</t>
  </si>
  <si>
    <t>Disparities data at organizational level</t>
  </si>
  <si>
    <t>Please only use this page if you are reporting disparities data at an organizational level and not by site.</t>
  </si>
  <si>
    <r>
      <rPr>
        <b/>
        <sz val="11"/>
        <rFont val="Calibri"/>
        <family val="2"/>
        <scheme val="minor"/>
      </rPr>
      <t>Health centers</t>
    </r>
    <r>
      <rPr>
        <sz val="11"/>
        <rFont val="Calibri"/>
        <family val="2"/>
        <scheme val="minor"/>
      </rPr>
      <t>: please fill out one tab/sheet per clinic site OR one for your health center organization as a whole (you may decide which)</t>
    </r>
  </si>
  <si>
    <t>If you are reporting for more than two subpopulations, "unhide" rows 16-26, 33-38, and 44-49</t>
  </si>
  <si>
    <t>Select subpopulation(s): enter subpopulation name(s) in A32 and A34 (if you are reporting for more than two subpopulations, "unhide" rows 36-47, 61-66, and 80-85)</t>
  </si>
  <si>
    <t>Unhide rows above if you have more than two subpopulations</t>
  </si>
  <si>
    <t>If you are submitting disparities data at the organization level and not the site level, please use the tab called "Disparities data at org. level" instead of the site-specific tabs.</t>
  </si>
  <si>
    <t>Select a measure out of the 7 PHASE measures: enter measure name in A30</t>
  </si>
  <si>
    <t>If you would rather submit all sites/health center organizations in one tab, please see tab called "Quarter-specific data"; there aren't data validation checks, but it may be easier for data entry on your end.</t>
  </si>
  <si>
    <t>Copy/duplicate the tab called "Enter data here for Site X" for each participating site/health center organization, and enter their data into that tab.</t>
  </si>
  <si>
    <t>Quarter/year</t>
  </si>
  <si>
    <t>[Site/health center name]</t>
  </si>
  <si>
    <t>Measure name</t>
  </si>
  <si>
    <t>Subpopulation 1: numerator</t>
  </si>
  <si>
    <t>Subpopulation 1: denominator</t>
  </si>
  <si>
    <t>Subpopulation 2: name</t>
  </si>
  <si>
    <t>Subpopulation 2: numerator</t>
  </si>
  <si>
    <t>Subpopulation 2: denominator</t>
  </si>
  <si>
    <t>[add more rows as needed]</t>
  </si>
  <si>
    <t>Subpopulation 1: name</t>
  </si>
  <si>
    <t>Due dates and measurement year definitions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</si>
</sst>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theme="1"/>
      <name val="Calibri"/>
      <family val="2"/>
    </font>
    <font>
      <sz val="11"/>
      <color rgb="FFFF0000"/>
      <name val="Calibri"/>
      <family val="2"/>
      <scheme val="minor"/>
    </font>
    <font>
      <b/>
      <sz val="12"/>
      <color theme="0"/>
      <name val="Calibri"/>
      <family val="2"/>
      <scheme val="minor"/>
    </font>
    <font>
      <b/>
      <sz val="16"/>
      <color theme="0"/>
      <name val="Calibri"/>
      <family val="2"/>
      <scheme val="minor"/>
    </font>
    <font>
      <sz val="16"/>
      <color theme="0"/>
      <name val="Calibri"/>
      <family val="2"/>
      <scheme val="minor"/>
    </font>
    <font>
      <b/>
      <sz val="20"/>
      <color theme="0"/>
      <name val="Calibri"/>
      <family val="2"/>
      <scheme val="minor"/>
    </font>
    <font>
      <u/>
      <sz val="11"/>
      <color theme="10"/>
      <name val="Calibri"/>
      <family val="2"/>
      <scheme val="minor"/>
    </font>
    <font>
      <b/>
      <sz val="11"/>
      <color rgb="FF000000"/>
      <name val="Calibri"/>
      <family val="2"/>
      <scheme val="minor"/>
    </font>
    <font>
      <sz val="11"/>
      <color rgb="FF000000"/>
      <name val="Calibri"/>
      <family val="2"/>
      <scheme val="minor"/>
    </font>
    <font>
      <b/>
      <u/>
      <sz val="11"/>
      <color theme="1"/>
      <name val="Calibri"/>
      <family val="2"/>
      <scheme val="minor"/>
    </font>
    <font>
      <b/>
      <sz val="16"/>
      <color rgb="FFFF0000"/>
      <name val="Calibri"/>
      <family val="2"/>
      <scheme val="minor"/>
    </font>
    <font>
      <b/>
      <sz val="16"/>
      <color theme="1"/>
      <name val="Calibri"/>
      <family val="2"/>
      <scheme val="minor"/>
    </font>
    <font>
      <b/>
      <sz val="11"/>
      <color theme="1"/>
      <name val="Calibri"/>
      <family val="2"/>
    </font>
    <font>
      <sz val="11"/>
      <name val="Calibri"/>
      <family val="2"/>
      <scheme val="minor"/>
    </font>
    <font>
      <b/>
      <sz val="11"/>
      <name val="Calibri"/>
      <family val="2"/>
      <scheme val="minor"/>
    </font>
  </fonts>
  <fills count="7">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3"/>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n">
        <color theme="4"/>
      </bottom>
      <diagonal/>
    </border>
    <border>
      <left/>
      <right/>
      <top style="thin">
        <color theme="4"/>
      </top>
      <bottom style="thin">
        <color theme="4"/>
      </bottom>
      <diagonal/>
    </border>
    <border>
      <left/>
      <right/>
      <top style="thin">
        <color theme="4"/>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0" fillId="0" borderId="0" applyNumberFormat="0" applyFill="0" applyBorder="0" applyAlignment="0" applyProtection="0"/>
  </cellStyleXfs>
  <cellXfs count="125">
    <xf numFmtId="0" fontId="0" fillId="0" borderId="0" xfId="0"/>
    <xf numFmtId="0" fontId="0" fillId="0" borderId="0" xfId="0" applyFill="1"/>
    <xf numFmtId="0" fontId="0" fillId="0" borderId="0" xfId="0" applyBorder="1"/>
    <xf numFmtId="0" fontId="0" fillId="0" borderId="0" xfId="0" applyFill="1" applyBorder="1" applyAlignment="1">
      <alignment horizontal="center"/>
    </xf>
    <xf numFmtId="0" fontId="2" fillId="0" borderId="0" xfId="0" applyFont="1"/>
    <xf numFmtId="0" fontId="2" fillId="0" borderId="0" xfId="0" applyFont="1" applyFill="1" applyBorder="1" applyAlignment="1">
      <alignment horizontal="center"/>
    </xf>
    <xf numFmtId="0" fontId="2" fillId="0" borderId="4" xfId="0" applyFont="1" applyBorder="1"/>
    <xf numFmtId="0" fontId="0" fillId="0" borderId="5" xfId="0" applyBorder="1"/>
    <xf numFmtId="0" fontId="0" fillId="0" borderId="4" xfId="0" applyBorder="1"/>
    <xf numFmtId="0" fontId="2" fillId="0" borderId="0" xfId="0" applyFont="1" applyBorder="1"/>
    <xf numFmtId="0" fontId="2" fillId="0" borderId="5" xfId="0" applyFont="1" applyBorder="1"/>
    <xf numFmtId="164" fontId="0" fillId="0" borderId="4" xfId="0" applyNumberFormat="1" applyBorder="1"/>
    <xf numFmtId="164" fontId="0" fillId="0" borderId="0" xfId="0" applyNumberFormat="1" applyBorder="1"/>
    <xf numFmtId="164" fontId="0" fillId="0" borderId="5" xfId="0" applyNumberFormat="1" applyBorder="1"/>
    <xf numFmtId="0" fontId="2" fillId="0" borderId="6" xfId="0" applyFont="1" applyBorder="1"/>
    <xf numFmtId="0" fontId="3" fillId="3" borderId="0" xfId="0" applyFont="1" applyFill="1" applyBorder="1" applyAlignment="1">
      <alignment horizontal="center"/>
    </xf>
    <xf numFmtId="0" fontId="3" fillId="3" borderId="5" xfId="0" applyFont="1" applyFill="1" applyBorder="1" applyAlignment="1">
      <alignment horizontal="center"/>
    </xf>
    <xf numFmtId="14" fontId="2" fillId="0" borderId="0" xfId="0" applyNumberFormat="1" applyFont="1" applyFill="1" applyBorder="1" applyAlignment="1">
      <alignment horizontal="center"/>
    </xf>
    <xf numFmtId="0" fontId="0" fillId="0" borderId="0" xfId="0" applyAlignment="1">
      <alignment horizontal="center"/>
    </xf>
    <xf numFmtId="0" fontId="1" fillId="2" borderId="0" xfId="0" applyFont="1" applyFill="1"/>
    <xf numFmtId="164" fontId="0" fillId="0" borderId="0" xfId="0" applyNumberFormat="1" applyBorder="1" applyAlignment="1">
      <alignment horizontal="center"/>
    </xf>
    <xf numFmtId="164" fontId="0" fillId="0" borderId="5" xfId="0" applyNumberFormat="1" applyBorder="1" applyAlignment="1">
      <alignment horizontal="center"/>
    </xf>
    <xf numFmtId="0" fontId="0" fillId="3" borderId="4" xfId="0" applyFont="1" applyFill="1" applyBorder="1" applyAlignment="1">
      <alignment horizontal="left" wrapText="1"/>
    </xf>
    <xf numFmtId="164" fontId="0" fillId="0" borderId="7" xfId="0" applyNumberFormat="1" applyBorder="1" applyAlignment="1">
      <alignment horizontal="center"/>
    </xf>
    <xf numFmtId="164" fontId="0" fillId="0" borderId="8" xfId="0" applyNumberFormat="1" applyBorder="1" applyAlignment="1">
      <alignment horizontal="center"/>
    </xf>
    <xf numFmtId="0" fontId="0" fillId="0" borderId="0" xfId="0" applyFont="1"/>
    <xf numFmtId="0" fontId="2" fillId="0" borderId="0" xfId="0" applyFont="1" applyFill="1" applyAlignment="1">
      <alignment horizontal="right"/>
    </xf>
    <xf numFmtId="0" fontId="2" fillId="0" borderId="0" xfId="0" applyFont="1" applyAlignment="1">
      <alignment horizontal="right"/>
    </xf>
    <xf numFmtId="164" fontId="0" fillId="0" borderId="0" xfId="0" applyNumberFormat="1" applyFill="1" applyBorder="1" applyAlignment="1">
      <alignment horizontal="center"/>
    </xf>
    <xf numFmtId="0" fontId="2" fillId="3" borderId="0" xfId="0" applyFont="1" applyFill="1" applyBorder="1" applyAlignment="1">
      <alignment horizontal="center"/>
    </xf>
    <xf numFmtId="0" fontId="2" fillId="3" borderId="5" xfId="0" applyFont="1" applyFill="1" applyBorder="1" applyAlignment="1">
      <alignment horizontal="center"/>
    </xf>
    <xf numFmtId="164" fontId="0" fillId="0" borderId="5" xfId="0" applyNumberFormat="1" applyFill="1" applyBorder="1" applyAlignment="1">
      <alignment horizontal="center"/>
    </xf>
    <xf numFmtId="0" fontId="0" fillId="0" borderId="7" xfId="0" applyFill="1" applyBorder="1" applyAlignment="1">
      <alignment horizontal="center"/>
    </xf>
    <xf numFmtId="164" fontId="0" fillId="0" borderId="7" xfId="0" applyNumberFormat="1" applyFill="1" applyBorder="1" applyAlignment="1">
      <alignment horizontal="center"/>
    </xf>
    <xf numFmtId="164" fontId="0" fillId="0" borderId="8" xfId="0" applyNumberFormat="1" applyFill="1" applyBorder="1" applyAlignment="1">
      <alignment horizontal="center"/>
    </xf>
    <xf numFmtId="0" fontId="0" fillId="0" borderId="0" xfId="0" quotePrefix="1"/>
    <xf numFmtId="0" fontId="0" fillId="4" borderId="0" xfId="0" applyFill="1"/>
    <xf numFmtId="0" fontId="2" fillId="4" borderId="0" xfId="0" applyFont="1" applyFill="1"/>
    <xf numFmtId="0" fontId="3" fillId="2" borderId="0" xfId="0" applyFont="1" applyFill="1"/>
    <xf numFmtId="0" fontId="0" fillId="2" borderId="0" xfId="0" applyFill="1"/>
    <xf numFmtId="0" fontId="6" fillId="2" borderId="0" xfId="0" applyFont="1" applyFill="1"/>
    <xf numFmtId="0" fontId="0" fillId="4" borderId="0" xfId="0" applyFill="1" applyBorder="1"/>
    <xf numFmtId="0" fontId="0" fillId="4" borderId="0" xfId="0" applyFont="1" applyFill="1" applyBorder="1"/>
    <xf numFmtId="0" fontId="11" fillId="4" borderId="9" xfId="0" applyFont="1" applyFill="1" applyBorder="1"/>
    <xf numFmtId="0" fontId="0" fillId="4" borderId="9" xfId="0" applyFont="1" applyFill="1" applyBorder="1"/>
    <xf numFmtId="0" fontId="10" fillId="4" borderId="9" xfId="1" applyFont="1" applyFill="1" applyBorder="1"/>
    <xf numFmtId="0" fontId="0" fillId="4" borderId="9" xfId="0" applyFill="1" applyBorder="1"/>
    <xf numFmtId="0" fontId="11" fillId="4" borderId="10" xfId="0" applyFont="1" applyFill="1" applyBorder="1"/>
    <xf numFmtId="0" fontId="0" fillId="4" borderId="10" xfId="0" applyFont="1" applyFill="1" applyBorder="1"/>
    <xf numFmtId="0" fontId="10" fillId="4" borderId="10" xfId="1" applyFont="1" applyFill="1" applyBorder="1"/>
    <xf numFmtId="0" fontId="0" fillId="4" borderId="10" xfId="0" applyFill="1" applyBorder="1"/>
    <xf numFmtId="0" fontId="2" fillId="4" borderId="10" xfId="0" applyFont="1" applyFill="1" applyBorder="1"/>
    <xf numFmtId="0" fontId="12" fillId="4" borderId="10" xfId="0" applyFont="1" applyFill="1" applyBorder="1"/>
    <xf numFmtId="0" fontId="0" fillId="4" borderId="11" xfId="0" applyFont="1" applyFill="1" applyBorder="1" applyAlignment="1">
      <alignment vertical="top"/>
    </xf>
    <xf numFmtId="0" fontId="0" fillId="4" borderId="11" xfId="0" applyFill="1" applyBorder="1"/>
    <xf numFmtId="0" fontId="0" fillId="4" borderId="9" xfId="0" applyFont="1" applyFill="1" applyBorder="1" applyAlignment="1">
      <alignment vertical="top"/>
    </xf>
    <xf numFmtId="0" fontId="10" fillId="4" borderId="9" xfId="1" applyFont="1" applyFill="1" applyBorder="1" applyAlignment="1">
      <alignment vertical="top"/>
    </xf>
    <xf numFmtId="0" fontId="13" fillId="4" borderId="0" xfId="0" applyFont="1" applyFill="1"/>
    <xf numFmtId="0" fontId="2" fillId="4" borderId="11" xfId="0" applyFont="1" applyFill="1" applyBorder="1"/>
    <xf numFmtId="0" fontId="0" fillId="4" borderId="11" xfId="0" applyFont="1" applyFill="1" applyBorder="1"/>
    <xf numFmtId="0" fontId="10" fillId="4" borderId="11" xfId="1" applyFont="1" applyFill="1" applyBorder="1"/>
    <xf numFmtId="164" fontId="0" fillId="0" borderId="6" xfId="0" applyNumberFormat="1" applyBorder="1"/>
    <xf numFmtId="164" fontId="0" fillId="0" borderId="7" xfId="0" applyNumberFormat="1" applyBorder="1"/>
    <xf numFmtId="164" fontId="0" fillId="0" borderId="8" xfId="0" applyNumberFormat="1" applyBorder="1"/>
    <xf numFmtId="0" fontId="0" fillId="0" borderId="0" xfId="0" applyFill="1" applyBorder="1" applyAlignment="1" applyProtection="1">
      <alignment horizontal="center"/>
      <protection locked="0"/>
    </xf>
    <xf numFmtId="0" fontId="0" fillId="4" borderId="0" xfId="0" applyFill="1" applyAlignment="1">
      <alignment horizontal="left" indent="2"/>
    </xf>
    <xf numFmtId="14" fontId="1" fillId="2" borderId="0" xfId="0" applyNumberFormat="1" applyFont="1" applyFill="1" applyBorder="1" applyAlignment="1" applyProtection="1">
      <alignment horizontal="center"/>
    </xf>
    <xf numFmtId="0" fontId="15" fillId="5" borderId="0" xfId="0" applyFont="1" applyFill="1" applyAlignment="1">
      <alignment horizontal="right"/>
    </xf>
    <xf numFmtId="0" fontId="14" fillId="5" borderId="0" xfId="0" applyFont="1" applyFill="1" applyProtection="1">
      <protection locked="0"/>
    </xf>
    <xf numFmtId="0" fontId="17" fillId="4" borderId="0" xfId="0" applyFont="1" applyFill="1" applyAlignment="1">
      <alignment horizontal="left" vertical="top"/>
    </xf>
    <xf numFmtId="0" fontId="17" fillId="4" borderId="0" xfId="0" applyFont="1" applyFill="1" applyAlignment="1">
      <alignment horizontal="left" vertical="top" wrapText="1"/>
    </xf>
    <xf numFmtId="0" fontId="17" fillId="0" borderId="0" xfId="0" applyFont="1"/>
    <xf numFmtId="0" fontId="17" fillId="4" borderId="0" xfId="0" applyFont="1" applyFill="1"/>
    <xf numFmtId="0" fontId="0" fillId="0" borderId="0" xfId="0" applyFont="1" applyAlignment="1">
      <alignment horizontal="right"/>
    </xf>
    <xf numFmtId="0" fontId="10" fillId="4" borderId="11" xfId="1" applyFill="1" applyBorder="1" applyAlignment="1">
      <alignment vertical="top"/>
    </xf>
    <xf numFmtId="0" fontId="0" fillId="0" borderId="0" xfId="0" applyFont="1" applyAlignment="1">
      <alignment wrapText="1"/>
    </xf>
    <xf numFmtId="0" fontId="1" fillId="6" borderId="1" xfId="0" applyFont="1" applyFill="1" applyBorder="1"/>
    <xf numFmtId="0" fontId="3" fillId="6" borderId="2" xfId="0" applyFont="1" applyFill="1" applyBorder="1" applyAlignment="1">
      <alignment horizontal="center"/>
    </xf>
    <xf numFmtId="0" fontId="0" fillId="6" borderId="2" xfId="0" applyFill="1" applyBorder="1" applyAlignment="1">
      <alignment horizontal="center"/>
    </xf>
    <xf numFmtId="0" fontId="0" fillId="0" borderId="0" xfId="0" applyFont="1" applyAlignment="1"/>
    <xf numFmtId="0" fontId="6" fillId="6" borderId="0" xfId="0" applyFont="1" applyFill="1" applyAlignment="1"/>
    <xf numFmtId="0" fontId="7" fillId="6" borderId="0" xfId="0" applyFont="1" applyFill="1" applyAlignment="1"/>
    <xf numFmtId="0" fontId="8" fillId="6" borderId="0" xfId="0" applyFont="1" applyFill="1"/>
    <xf numFmtId="0" fontId="2" fillId="0" borderId="1" xfId="0" applyFont="1" applyBorder="1"/>
    <xf numFmtId="0" fontId="2" fillId="0" borderId="2" xfId="0" applyFont="1" applyBorder="1"/>
    <xf numFmtId="0" fontId="2" fillId="0" borderId="3" xfId="0" applyFont="1" applyBorder="1"/>
    <xf numFmtId="0" fontId="0" fillId="0" borderId="0" xfId="0" applyAlignment="1"/>
    <xf numFmtId="0" fontId="0" fillId="3" borderId="0" xfId="0" applyFill="1" applyBorder="1" applyAlignment="1" applyProtection="1">
      <alignment horizontal="center"/>
      <protection locked="0"/>
    </xf>
    <xf numFmtId="164" fontId="0" fillId="3" borderId="0" xfId="0" applyNumberFormat="1" applyFill="1" applyBorder="1" applyAlignment="1">
      <alignment horizontal="center"/>
    </xf>
    <xf numFmtId="0" fontId="3" fillId="6" borderId="3" xfId="0" applyFont="1" applyFill="1" applyBorder="1" applyAlignment="1">
      <alignment horizontal="center"/>
    </xf>
    <xf numFmtId="0" fontId="2" fillId="3" borderId="4" xfId="0" applyFont="1" applyFill="1" applyBorder="1"/>
    <xf numFmtId="164" fontId="0" fillId="3" borderId="5" xfId="0" applyNumberFormat="1" applyFill="1" applyBorder="1" applyAlignment="1">
      <alignment horizontal="center"/>
    </xf>
    <xf numFmtId="0" fontId="0" fillId="6" borderId="3" xfId="0" applyFill="1" applyBorder="1" applyAlignment="1">
      <alignment horizontal="center"/>
    </xf>
    <xf numFmtId="0" fontId="2" fillId="5" borderId="0" xfId="0" applyFont="1" applyFill="1"/>
    <xf numFmtId="0" fontId="15" fillId="5" borderId="0" xfId="0" applyFont="1" applyFill="1"/>
    <xf numFmtId="0" fontId="0" fillId="5" borderId="0" xfId="0" applyFill="1" applyBorder="1" applyAlignment="1">
      <alignment horizontal="center"/>
    </xf>
    <xf numFmtId="0" fontId="5" fillId="0" borderId="0" xfId="0" applyFont="1"/>
    <xf numFmtId="0" fontId="9" fillId="6" borderId="0" xfId="0" applyFont="1" applyFill="1" applyAlignment="1"/>
    <xf numFmtId="0" fontId="0" fillId="6" borderId="0" xfId="0" applyFill="1"/>
    <xf numFmtId="0" fontId="11" fillId="4" borderId="10" xfId="0" applyFont="1" applyFill="1" applyBorder="1" applyAlignment="1">
      <alignment horizontal="left" wrapText="1"/>
    </xf>
    <xf numFmtId="0" fontId="0" fillId="4" borderId="0" xfId="0" applyFill="1" applyAlignment="1">
      <alignment horizontal="left" vertical="top" wrapText="1"/>
    </xf>
    <xf numFmtId="0" fontId="11" fillId="4" borderId="11" xfId="0" applyFont="1" applyFill="1" applyBorder="1" applyAlignment="1">
      <alignment horizontal="left" vertical="top" wrapText="1"/>
    </xf>
    <xf numFmtId="0" fontId="11" fillId="4" borderId="9" xfId="0" applyFont="1" applyFill="1" applyBorder="1" applyAlignment="1">
      <alignment horizontal="left" vertical="top" wrapText="1"/>
    </xf>
    <xf numFmtId="0" fontId="12" fillId="4" borderId="11" xfId="0" applyFont="1" applyFill="1" applyBorder="1" applyAlignment="1">
      <alignment horizontal="left" vertical="top" wrapText="1"/>
    </xf>
    <xf numFmtId="0" fontId="12" fillId="4" borderId="9" xfId="0" applyFont="1" applyFill="1" applyBorder="1" applyAlignment="1">
      <alignment horizontal="left" vertical="top" wrapText="1"/>
    </xf>
    <xf numFmtId="0" fontId="1" fillId="6" borderId="1" xfId="0" applyFont="1" applyFill="1" applyBorder="1" applyAlignment="1">
      <alignment horizontal="center" wrapText="1"/>
    </xf>
    <xf numFmtId="0" fontId="1" fillId="6" borderId="2" xfId="0" applyFont="1" applyFill="1" applyBorder="1" applyAlignment="1">
      <alignment horizontal="center" wrapText="1"/>
    </xf>
    <xf numFmtId="0" fontId="1" fillId="6" borderId="3" xfId="0" applyFont="1" applyFill="1" applyBorder="1" applyAlignment="1">
      <alignment horizontal="center" wrapText="1"/>
    </xf>
    <xf numFmtId="0" fontId="1" fillId="6" borderId="4" xfId="0" applyFont="1" applyFill="1" applyBorder="1" applyAlignment="1">
      <alignment horizontal="center" wrapText="1"/>
    </xf>
    <xf numFmtId="0" fontId="1" fillId="6" borderId="0" xfId="0" applyFont="1" applyFill="1" applyBorder="1" applyAlignment="1">
      <alignment horizontal="center" wrapText="1"/>
    </xf>
    <xf numFmtId="0" fontId="1" fillId="6" borderId="5" xfId="0" applyFont="1" applyFill="1" applyBorder="1" applyAlignment="1">
      <alignment horizontal="center" wrapText="1"/>
    </xf>
    <xf numFmtId="0" fontId="2" fillId="3" borderId="0" xfId="0" applyFont="1" applyFill="1" applyAlignment="1">
      <alignment horizontal="center"/>
    </xf>
    <xf numFmtId="0" fontId="2" fillId="3" borderId="0" xfId="0" applyFont="1" applyFill="1" applyAlignment="1">
      <alignment horizontal="left" wrapText="1"/>
    </xf>
    <xf numFmtId="0" fontId="0" fillId="3" borderId="4" xfId="0" applyFont="1" applyFill="1" applyBorder="1" applyAlignment="1">
      <alignment horizontal="center"/>
    </xf>
    <xf numFmtId="0" fontId="0" fillId="3" borderId="0" xfId="0" applyFont="1" applyFill="1" applyBorder="1" applyAlignment="1">
      <alignment horizontal="center"/>
    </xf>
    <xf numFmtId="0" fontId="0" fillId="3" borderId="5" xfId="0" applyFont="1" applyFill="1" applyBorder="1" applyAlignment="1">
      <alignment horizontal="center"/>
    </xf>
    <xf numFmtId="0" fontId="0" fillId="3" borderId="4" xfId="0" applyFont="1" applyFill="1" applyBorder="1" applyAlignment="1">
      <alignment horizontal="center" wrapText="1"/>
    </xf>
    <xf numFmtId="0" fontId="0" fillId="3" borderId="0" xfId="0" applyFont="1" applyFill="1" applyBorder="1" applyAlignment="1">
      <alignment horizontal="center" wrapText="1"/>
    </xf>
    <xf numFmtId="0" fontId="0" fillId="3" borderId="5" xfId="0" applyFont="1" applyFill="1" applyBorder="1" applyAlignment="1">
      <alignment horizontal="center" wrapText="1"/>
    </xf>
    <xf numFmtId="0" fontId="15" fillId="0" borderId="0" xfId="0" applyFont="1" applyFill="1" applyAlignment="1">
      <alignment horizontal="left"/>
    </xf>
    <xf numFmtId="0" fontId="0" fillId="4" borderId="0" xfId="0" applyFill="1" applyAlignment="1">
      <alignment horizontal="left" wrapText="1"/>
    </xf>
    <xf numFmtId="0" fontId="2" fillId="4" borderId="12" xfId="0" applyFont="1" applyFill="1" applyBorder="1" applyAlignment="1">
      <alignment horizontal="right"/>
    </xf>
    <xf numFmtId="0" fontId="2" fillId="4" borderId="12" xfId="0" applyFont="1" applyFill="1" applyBorder="1" applyAlignment="1">
      <alignment horizontal="center" wrapText="1"/>
    </xf>
    <xf numFmtId="14" fontId="2" fillId="4" borderId="12" xfId="0" applyNumberFormat="1" applyFont="1" applyFill="1" applyBorder="1" applyAlignment="1">
      <alignment horizontal="center" wrapText="1"/>
    </xf>
    <xf numFmtId="14" fontId="2" fillId="0" borderId="0" xfId="0" applyNumberFormat="1" applyFont="1" applyFill="1" applyBorder="1" applyAlignment="1">
      <alignment horizontal="center" wrapText="1"/>
    </xf>
  </cellXfs>
  <cellStyles count="2">
    <cellStyle name="Hyperlink" xfId="1" builtinId="8"/>
    <cellStyle name="Normal" xfId="0" builtinId="0"/>
  </cellStyles>
  <dxfs count="21">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KP Brand">
      <a:dk1>
        <a:srgbClr val="000000"/>
      </a:dk1>
      <a:lt1>
        <a:srgbClr val="FFFFFF"/>
      </a:lt1>
      <a:dk2>
        <a:srgbClr val="003B71"/>
      </a:dk2>
      <a:lt2>
        <a:srgbClr val="E7E6E6"/>
      </a:lt2>
      <a:accent1>
        <a:srgbClr val="0078B3"/>
      </a:accent1>
      <a:accent2>
        <a:srgbClr val="559D37"/>
      </a:accent2>
      <a:accent3>
        <a:srgbClr val="E6762F"/>
      </a:accent3>
      <a:accent4>
        <a:srgbClr val="CE5778"/>
      </a:accent4>
      <a:accent5>
        <a:srgbClr val="40A2A0"/>
      </a:accent5>
      <a:accent6>
        <a:srgbClr val="906DAB"/>
      </a:accent6>
      <a:hlink>
        <a:srgbClr val="0078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ecqi.healthit.gov/ecqm/measures/cms2v8" TargetMode="External"/><Relationship Id="rId7" Type="http://schemas.openxmlformats.org/officeDocument/2006/relationships/hyperlink" Target="https://ecqi.healthit.gov/ecqm/measures/cms347v1" TargetMode="External"/><Relationship Id="rId2" Type="http://schemas.openxmlformats.org/officeDocument/2006/relationships/hyperlink" Target="https://ecqi.healthit.gov/ecqm/measures/cms69v7" TargetMode="External"/><Relationship Id="rId1" Type="http://schemas.openxmlformats.org/officeDocument/2006/relationships/hyperlink" Target="https://ecqi.healthit.gov/ecqm/measures/cms138v6" TargetMode="External"/><Relationship Id="rId6" Type="http://schemas.openxmlformats.org/officeDocument/2006/relationships/hyperlink" Target="http://www.qualityforum.org/QPS/MeasureDetails.aspx?standardID=1235&amp;print=0&amp;entityTypeID=1" TargetMode="External"/><Relationship Id="rId5" Type="http://schemas.openxmlformats.org/officeDocument/2006/relationships/hyperlink" Target="https://ecqi.healthit.gov/ecqm/measures/cms122v7" TargetMode="External"/><Relationship Id="rId4" Type="http://schemas.openxmlformats.org/officeDocument/2006/relationships/hyperlink" Target="https://ecqi.healthit.gov/ecqm/measures/cms165v7"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16A176-B7B8-4EB8-93B9-1ED04C641413}">
  <dimension ref="A1:S99"/>
  <sheetViews>
    <sheetView tabSelected="1" zoomScale="85" zoomScaleNormal="85" workbookViewId="0">
      <selection activeCell="B1" sqref="B1"/>
    </sheetView>
  </sheetViews>
  <sheetFormatPr defaultRowHeight="15" x14ac:dyDescent="0.25"/>
  <sheetData>
    <row r="1" spans="1:19" ht="26.25" x14ac:dyDescent="0.4">
      <c r="A1" s="97" t="s">
        <v>107</v>
      </c>
      <c r="B1" s="98"/>
      <c r="C1" s="98"/>
      <c r="D1" s="98"/>
      <c r="E1" s="98"/>
      <c r="F1" s="98"/>
      <c r="G1" s="98"/>
      <c r="H1" s="98"/>
      <c r="I1" s="98"/>
      <c r="J1" s="98"/>
      <c r="K1" s="98"/>
      <c r="L1" s="98"/>
      <c r="M1" s="98"/>
      <c r="N1" s="98"/>
      <c r="O1" s="98"/>
      <c r="P1" s="98"/>
      <c r="Q1" s="98"/>
      <c r="R1" s="98"/>
      <c r="S1" s="98"/>
    </row>
    <row r="2" spans="1:19" ht="21" x14ac:dyDescent="0.35">
      <c r="A2" s="80" t="s">
        <v>108</v>
      </c>
      <c r="B2" s="81"/>
      <c r="C2" s="81"/>
      <c r="D2" s="81"/>
      <c r="E2" s="81"/>
      <c r="F2" s="81"/>
      <c r="G2" s="81"/>
      <c r="H2" s="81"/>
      <c r="I2" s="81"/>
      <c r="J2" s="82"/>
      <c r="K2" s="82"/>
      <c r="L2" s="82"/>
      <c r="M2" s="82"/>
      <c r="N2" s="82"/>
      <c r="O2" s="82"/>
      <c r="P2" s="82"/>
      <c r="Q2" s="82"/>
      <c r="R2" s="82"/>
      <c r="S2" s="82"/>
    </row>
    <row r="3" spans="1:19" ht="21" x14ac:dyDescent="0.35">
      <c r="A3" s="81" t="s">
        <v>46</v>
      </c>
      <c r="B3" s="81"/>
      <c r="C3" s="81"/>
      <c r="D3" s="81"/>
      <c r="E3" s="81"/>
      <c r="F3" s="81"/>
      <c r="G3" s="81"/>
      <c r="H3" s="81"/>
      <c r="I3" s="81"/>
      <c r="J3" s="82"/>
      <c r="K3" s="82"/>
      <c r="L3" s="82"/>
      <c r="M3" s="82"/>
      <c r="N3" s="82"/>
      <c r="O3" s="82"/>
      <c r="P3" s="82"/>
      <c r="Q3" s="82"/>
      <c r="R3" s="82"/>
      <c r="S3" s="82"/>
    </row>
    <row r="4" spans="1:19" ht="21" x14ac:dyDescent="0.35">
      <c r="A4" s="80" t="s">
        <v>109</v>
      </c>
      <c r="B4" s="81"/>
      <c r="C4" s="81"/>
      <c r="D4" s="81"/>
      <c r="E4" s="81"/>
      <c r="F4" s="81"/>
      <c r="G4" s="81"/>
      <c r="H4" s="81"/>
      <c r="I4" s="81"/>
      <c r="J4" s="82"/>
      <c r="K4" s="82"/>
      <c r="L4" s="82"/>
      <c r="M4" s="82"/>
      <c r="N4" s="82"/>
      <c r="O4" s="82"/>
      <c r="P4" s="82"/>
      <c r="Q4" s="82"/>
      <c r="R4" s="82"/>
      <c r="S4" s="82"/>
    </row>
    <row r="5" spans="1:19" x14ac:dyDescent="0.25">
      <c r="A5" s="57" t="s">
        <v>53</v>
      </c>
      <c r="B5" s="36"/>
      <c r="C5" s="36"/>
      <c r="D5" s="36"/>
      <c r="E5" s="36"/>
      <c r="F5" s="36"/>
      <c r="G5" s="36"/>
      <c r="H5" s="36"/>
      <c r="I5" s="36"/>
      <c r="J5" s="36"/>
      <c r="K5" s="36"/>
      <c r="L5" s="36"/>
      <c r="M5" s="36"/>
      <c r="N5" s="36"/>
      <c r="O5" s="36"/>
      <c r="P5" s="36"/>
      <c r="Q5" s="36"/>
      <c r="R5" s="36"/>
      <c r="S5" s="36"/>
    </row>
    <row r="6" spans="1:19" x14ac:dyDescent="0.25">
      <c r="A6" s="36" t="s">
        <v>58</v>
      </c>
      <c r="B6" s="36"/>
      <c r="C6" s="36"/>
      <c r="D6" s="36"/>
      <c r="E6" s="36"/>
      <c r="F6" s="36"/>
      <c r="G6" s="36"/>
      <c r="H6" s="36"/>
      <c r="I6" s="36"/>
      <c r="J6" s="36"/>
      <c r="K6" s="36"/>
      <c r="L6" s="36"/>
      <c r="M6" s="36"/>
      <c r="N6" s="36"/>
      <c r="O6" s="36"/>
      <c r="P6" s="36"/>
      <c r="Q6" s="36"/>
      <c r="R6" s="36"/>
      <c r="S6" s="36"/>
    </row>
    <row r="7" spans="1:19" x14ac:dyDescent="0.25">
      <c r="A7" s="36"/>
      <c r="B7" s="36" t="s">
        <v>105</v>
      </c>
      <c r="C7" s="36"/>
      <c r="D7" s="36"/>
      <c r="E7" s="36"/>
      <c r="F7" s="36"/>
      <c r="G7" s="36"/>
      <c r="H7" s="36"/>
      <c r="I7" s="36"/>
      <c r="J7" s="36"/>
      <c r="K7" s="36"/>
      <c r="L7" s="36"/>
      <c r="M7" s="36"/>
      <c r="N7" s="36"/>
      <c r="O7" s="36"/>
      <c r="P7" s="36"/>
      <c r="Q7" s="36"/>
      <c r="R7" s="36"/>
      <c r="S7" s="36"/>
    </row>
    <row r="8" spans="1:19" x14ac:dyDescent="0.25">
      <c r="A8" s="36"/>
      <c r="B8" s="72" t="s">
        <v>125</v>
      </c>
      <c r="C8" s="36"/>
      <c r="D8" s="36"/>
      <c r="E8" s="36"/>
      <c r="F8" s="36"/>
      <c r="G8" s="36"/>
      <c r="H8" s="36"/>
      <c r="I8" s="36"/>
      <c r="J8" s="36"/>
      <c r="K8" s="36"/>
      <c r="L8" s="36"/>
      <c r="M8" s="36"/>
      <c r="N8" s="36"/>
      <c r="O8" s="36"/>
      <c r="P8" s="36"/>
      <c r="Q8" s="36"/>
      <c r="R8" s="36"/>
      <c r="S8" s="36"/>
    </row>
    <row r="9" spans="1:19" x14ac:dyDescent="0.25">
      <c r="A9" s="36"/>
      <c r="B9" s="36" t="s">
        <v>106</v>
      </c>
      <c r="C9" s="36"/>
      <c r="D9" s="36"/>
      <c r="E9" s="36"/>
      <c r="F9" s="36"/>
      <c r="G9" s="36"/>
      <c r="H9" s="36"/>
      <c r="I9" s="36"/>
      <c r="J9" s="36"/>
      <c r="K9" s="36"/>
      <c r="L9" s="36"/>
      <c r="M9" s="36"/>
      <c r="N9" s="36"/>
      <c r="O9" s="36"/>
      <c r="P9" s="36"/>
      <c r="Q9" s="36"/>
      <c r="R9" s="36"/>
      <c r="S9" s="36"/>
    </row>
    <row r="10" spans="1:19" x14ac:dyDescent="0.25">
      <c r="A10" s="36" t="s">
        <v>132</v>
      </c>
      <c r="B10" s="36"/>
      <c r="C10" s="36"/>
      <c r="D10" s="36"/>
      <c r="E10" s="36"/>
      <c r="F10" s="36"/>
      <c r="G10" s="36"/>
      <c r="H10" s="36"/>
      <c r="I10" s="36"/>
      <c r="J10" s="36"/>
      <c r="K10" s="36"/>
      <c r="L10" s="36"/>
      <c r="M10" s="36"/>
      <c r="N10" s="36"/>
      <c r="O10" s="36"/>
      <c r="P10" s="36"/>
      <c r="Q10" s="36"/>
      <c r="R10" s="36"/>
      <c r="S10" s="36"/>
    </row>
    <row r="11" spans="1:19" x14ac:dyDescent="0.25">
      <c r="A11" s="65" t="s">
        <v>99</v>
      </c>
      <c r="B11" s="36"/>
      <c r="C11" s="36"/>
      <c r="D11" s="36"/>
      <c r="E11" s="36"/>
      <c r="F11" s="36"/>
      <c r="G11" s="36"/>
      <c r="H11" s="36"/>
      <c r="I11" s="36"/>
      <c r="J11" s="36"/>
      <c r="K11" s="36"/>
      <c r="L11" s="36"/>
      <c r="M11" s="36"/>
      <c r="N11" s="36"/>
      <c r="O11" s="36"/>
      <c r="P11" s="36"/>
      <c r="Q11" s="36"/>
      <c r="R11" s="36"/>
      <c r="S11" s="36"/>
    </row>
    <row r="12" spans="1:19" x14ac:dyDescent="0.25">
      <c r="A12" s="36" t="s">
        <v>84</v>
      </c>
      <c r="B12" s="36"/>
      <c r="C12" s="36"/>
      <c r="D12" s="36"/>
      <c r="E12" s="36"/>
      <c r="F12" s="36"/>
      <c r="G12" s="36"/>
      <c r="H12" s="36"/>
      <c r="I12" s="36"/>
      <c r="J12" s="36"/>
      <c r="K12" s="36"/>
      <c r="L12" s="36"/>
      <c r="M12" s="36"/>
      <c r="N12" s="36"/>
      <c r="O12" s="36"/>
      <c r="P12" s="36"/>
      <c r="Q12" s="36"/>
      <c r="R12" s="36"/>
      <c r="S12" s="36"/>
    </row>
    <row r="13" spans="1:19" x14ac:dyDescent="0.25">
      <c r="A13" s="36"/>
      <c r="B13" s="36"/>
      <c r="C13" s="36"/>
      <c r="D13" s="36"/>
      <c r="E13" s="36"/>
      <c r="F13" s="36"/>
      <c r="G13" s="36"/>
      <c r="H13" s="36"/>
      <c r="I13" s="36"/>
      <c r="J13" s="36"/>
      <c r="K13" s="36"/>
      <c r="L13" s="36"/>
      <c r="M13" s="36"/>
      <c r="N13" s="36"/>
      <c r="O13" s="36"/>
      <c r="P13" s="36"/>
      <c r="Q13" s="36"/>
      <c r="R13" s="36"/>
      <c r="S13" s="36"/>
    </row>
    <row r="14" spans="1:19" x14ac:dyDescent="0.25">
      <c r="A14" s="36" t="s">
        <v>129</v>
      </c>
      <c r="B14" s="36"/>
      <c r="C14" s="36"/>
      <c r="D14" s="36"/>
      <c r="E14" s="36"/>
      <c r="F14" s="36"/>
      <c r="G14" s="36"/>
      <c r="H14" s="36"/>
      <c r="I14" s="36"/>
      <c r="J14" s="36"/>
      <c r="K14" s="36"/>
      <c r="L14" s="36"/>
      <c r="M14" s="36"/>
      <c r="N14" s="36"/>
      <c r="O14" s="36"/>
      <c r="P14" s="36"/>
      <c r="Q14" s="36"/>
      <c r="R14" s="36"/>
      <c r="S14" s="36"/>
    </row>
    <row r="15" spans="1:19" x14ac:dyDescent="0.25">
      <c r="A15" s="36"/>
      <c r="B15" s="36"/>
      <c r="C15" s="36"/>
      <c r="D15" s="36"/>
      <c r="E15" s="36"/>
      <c r="F15" s="36"/>
      <c r="G15" s="36"/>
      <c r="H15" s="36"/>
      <c r="I15" s="36"/>
      <c r="J15" s="36"/>
      <c r="K15" s="36"/>
      <c r="L15" s="36"/>
      <c r="M15" s="36"/>
      <c r="N15" s="36"/>
      <c r="O15" s="36"/>
      <c r="P15" s="36"/>
      <c r="Q15" s="36"/>
      <c r="R15" s="36"/>
      <c r="S15" s="36"/>
    </row>
    <row r="16" spans="1:19" x14ac:dyDescent="0.25">
      <c r="A16" s="120" t="s">
        <v>131</v>
      </c>
      <c r="B16" s="120"/>
      <c r="C16" s="120"/>
      <c r="D16" s="120"/>
      <c r="E16" s="120"/>
      <c r="F16" s="120"/>
      <c r="G16" s="120"/>
      <c r="H16" s="120"/>
      <c r="I16" s="120"/>
      <c r="J16" s="120"/>
      <c r="K16" s="120"/>
      <c r="L16" s="120"/>
      <c r="M16" s="120"/>
      <c r="N16" s="120"/>
      <c r="O16" s="120"/>
      <c r="P16" s="120"/>
      <c r="Q16" s="120"/>
      <c r="R16" s="120"/>
      <c r="S16" s="120"/>
    </row>
    <row r="17" spans="1:19" x14ac:dyDescent="0.25">
      <c r="A17" s="120"/>
      <c r="B17" s="120"/>
      <c r="C17" s="120"/>
      <c r="D17" s="120"/>
      <c r="E17" s="120"/>
      <c r="F17" s="120"/>
      <c r="G17" s="120"/>
      <c r="H17" s="120"/>
      <c r="I17" s="120"/>
      <c r="J17" s="120"/>
      <c r="K17" s="120"/>
      <c r="L17" s="120"/>
      <c r="M17" s="120"/>
      <c r="N17" s="120"/>
      <c r="O17" s="120"/>
      <c r="P17" s="120"/>
      <c r="Q17" s="120"/>
      <c r="R17" s="120"/>
      <c r="S17" s="120"/>
    </row>
    <row r="18" spans="1:19" x14ac:dyDescent="0.25">
      <c r="A18" s="36"/>
      <c r="B18" s="36"/>
      <c r="C18" s="36"/>
      <c r="D18" s="36"/>
      <c r="E18" s="36"/>
      <c r="F18" s="36"/>
      <c r="G18" s="36"/>
      <c r="H18" s="36"/>
      <c r="I18" s="36"/>
      <c r="J18" s="36"/>
      <c r="K18" s="36"/>
      <c r="L18" s="36"/>
      <c r="M18" s="36"/>
      <c r="N18" s="36"/>
      <c r="O18" s="36"/>
      <c r="P18" s="36"/>
      <c r="Q18" s="36"/>
      <c r="R18" s="36"/>
      <c r="S18" s="36"/>
    </row>
    <row r="19" spans="1:19" x14ac:dyDescent="0.25">
      <c r="A19" s="37" t="s">
        <v>56</v>
      </c>
      <c r="B19" s="36"/>
      <c r="C19" s="36"/>
      <c r="D19" s="36"/>
      <c r="E19" s="36"/>
      <c r="F19" s="36"/>
      <c r="G19" s="36"/>
      <c r="H19" s="36"/>
      <c r="I19" s="36"/>
      <c r="J19" s="36"/>
      <c r="K19" s="36"/>
      <c r="L19" s="36"/>
      <c r="M19" s="36"/>
      <c r="N19" s="36"/>
      <c r="O19" s="36"/>
      <c r="P19" s="36"/>
      <c r="Q19" s="36"/>
      <c r="R19" s="36"/>
      <c r="S19" s="36"/>
    </row>
    <row r="20" spans="1:19" x14ac:dyDescent="0.25">
      <c r="A20" s="36"/>
      <c r="B20" s="36" t="s">
        <v>94</v>
      </c>
      <c r="C20" s="36"/>
      <c r="D20" s="36"/>
      <c r="E20" s="36"/>
      <c r="F20" s="36"/>
      <c r="G20" s="36"/>
      <c r="H20" s="36"/>
      <c r="I20" s="36"/>
      <c r="J20" s="36"/>
      <c r="K20" s="36"/>
      <c r="L20" s="36"/>
      <c r="M20" s="36"/>
      <c r="N20" s="36"/>
      <c r="O20" s="36"/>
      <c r="P20" s="36"/>
      <c r="Q20" s="36"/>
      <c r="R20" s="36"/>
      <c r="S20" s="36"/>
    </row>
    <row r="21" spans="1:19" x14ac:dyDescent="0.25">
      <c r="A21" s="36"/>
      <c r="B21" s="36" t="s">
        <v>57</v>
      </c>
      <c r="C21" s="36"/>
      <c r="D21" s="36"/>
      <c r="E21" s="36"/>
      <c r="F21" s="36"/>
      <c r="G21" s="36"/>
      <c r="H21" s="36"/>
      <c r="I21" s="36"/>
      <c r="J21" s="36"/>
      <c r="K21" s="36"/>
      <c r="L21" s="36"/>
      <c r="M21" s="36"/>
      <c r="N21" s="36"/>
      <c r="O21" s="36"/>
      <c r="P21" s="36"/>
      <c r="Q21" s="36"/>
      <c r="R21" s="36"/>
      <c r="S21" s="36"/>
    </row>
    <row r="22" spans="1:19" x14ac:dyDescent="0.25">
      <c r="A22" s="36"/>
      <c r="B22" s="36" t="s">
        <v>95</v>
      </c>
      <c r="C22" s="36"/>
      <c r="D22" s="36"/>
      <c r="E22" s="36"/>
      <c r="F22" s="36"/>
      <c r="G22" s="36"/>
      <c r="H22" s="36"/>
      <c r="I22" s="36"/>
      <c r="J22" s="36"/>
      <c r="K22" s="36"/>
      <c r="L22" s="36"/>
      <c r="M22" s="36"/>
      <c r="N22" s="36"/>
      <c r="O22" s="36"/>
      <c r="P22" s="36"/>
      <c r="Q22" s="36"/>
      <c r="R22" s="36"/>
      <c r="S22" s="36"/>
    </row>
    <row r="23" spans="1:19" x14ac:dyDescent="0.25">
      <c r="A23" s="100" t="s">
        <v>96</v>
      </c>
      <c r="B23" s="100"/>
      <c r="C23" s="100"/>
      <c r="D23" s="100"/>
      <c r="E23" s="100"/>
      <c r="F23" s="100"/>
      <c r="G23" s="100"/>
      <c r="H23" s="100"/>
      <c r="I23" s="100"/>
      <c r="J23" s="100"/>
      <c r="K23" s="100"/>
      <c r="L23" s="100"/>
      <c r="M23" s="100"/>
      <c r="N23" s="100"/>
      <c r="O23" s="100"/>
      <c r="P23" s="100"/>
      <c r="Q23" s="100"/>
      <c r="R23" s="100"/>
    </row>
    <row r="24" spans="1:19" x14ac:dyDescent="0.25">
      <c r="A24" s="100"/>
      <c r="B24" s="100"/>
      <c r="C24" s="100"/>
      <c r="D24" s="100"/>
      <c r="E24" s="100"/>
      <c r="F24" s="100"/>
      <c r="G24" s="100"/>
      <c r="H24" s="100"/>
      <c r="I24" s="100"/>
      <c r="J24" s="100"/>
      <c r="K24" s="100"/>
      <c r="L24" s="100"/>
      <c r="M24" s="100"/>
      <c r="N24" s="100"/>
      <c r="O24" s="100"/>
      <c r="P24" s="100"/>
      <c r="Q24" s="100"/>
      <c r="R24" s="100"/>
    </row>
    <row r="25" spans="1:19" s="71" customFormat="1" x14ac:dyDescent="0.25">
      <c r="A25" s="69"/>
      <c r="B25" s="70"/>
      <c r="C25" s="70"/>
      <c r="D25" s="70"/>
      <c r="E25" s="70"/>
      <c r="F25" s="70"/>
      <c r="G25" s="70"/>
      <c r="H25" s="70"/>
      <c r="I25" s="70"/>
      <c r="J25" s="70"/>
      <c r="K25" s="70"/>
      <c r="L25" s="70"/>
      <c r="M25" s="70"/>
      <c r="N25" s="70"/>
      <c r="O25" s="70"/>
      <c r="P25" s="70"/>
      <c r="Q25" s="70"/>
      <c r="R25" s="70"/>
      <c r="S25" s="70"/>
    </row>
    <row r="26" spans="1:19" s="71" customFormat="1" x14ac:dyDescent="0.25">
      <c r="A26" s="57" t="s">
        <v>102</v>
      </c>
      <c r="B26" s="70"/>
      <c r="C26" s="70"/>
      <c r="D26" s="70"/>
      <c r="E26" s="70"/>
      <c r="F26" s="70"/>
      <c r="G26" s="70"/>
      <c r="H26" s="70"/>
      <c r="I26" s="70"/>
      <c r="J26" s="70"/>
      <c r="K26" s="70"/>
      <c r="L26" s="70"/>
      <c r="M26" s="70"/>
      <c r="N26" s="70"/>
      <c r="O26" s="70"/>
      <c r="P26" s="70"/>
      <c r="Q26" s="70"/>
      <c r="R26" s="70"/>
      <c r="S26" s="70"/>
    </row>
    <row r="27" spans="1:19" s="71" customFormat="1" x14ac:dyDescent="0.25">
      <c r="A27" s="36" t="s">
        <v>101</v>
      </c>
      <c r="B27" s="70"/>
      <c r="C27" s="70"/>
      <c r="D27" s="70"/>
      <c r="E27" s="70"/>
      <c r="F27" s="70"/>
      <c r="G27" s="70"/>
      <c r="H27" s="70"/>
      <c r="I27" s="70"/>
      <c r="J27" s="70"/>
      <c r="K27" s="70"/>
      <c r="L27" s="70"/>
      <c r="M27" s="70"/>
      <c r="N27" s="70"/>
      <c r="O27" s="70"/>
      <c r="P27" s="70"/>
      <c r="Q27" s="70"/>
      <c r="R27" s="70"/>
      <c r="S27" s="70"/>
    </row>
    <row r="28" spans="1:19" s="71" customFormat="1" x14ac:dyDescent="0.25">
      <c r="A28" s="72"/>
      <c r="B28" s="72"/>
      <c r="C28" s="72"/>
      <c r="D28" s="72"/>
      <c r="E28" s="72"/>
      <c r="F28" s="72"/>
      <c r="G28" s="72"/>
      <c r="H28" s="72"/>
      <c r="I28" s="72"/>
      <c r="J28" s="72"/>
      <c r="K28" s="72"/>
      <c r="L28" s="72"/>
      <c r="M28" s="72"/>
      <c r="N28" s="72"/>
      <c r="O28" s="72"/>
      <c r="P28" s="72"/>
      <c r="Q28" s="72"/>
      <c r="R28" s="72"/>
      <c r="S28" s="72"/>
    </row>
    <row r="29" spans="1:19" ht="15.75" x14ac:dyDescent="0.25">
      <c r="A29" s="40" t="s">
        <v>80</v>
      </c>
      <c r="B29" s="39"/>
      <c r="C29" s="39"/>
      <c r="D29" s="39"/>
      <c r="E29" s="39"/>
      <c r="F29" s="39"/>
      <c r="G29" s="39"/>
      <c r="H29" s="38" t="s">
        <v>81</v>
      </c>
      <c r="I29" s="39"/>
      <c r="J29" s="39"/>
      <c r="K29" s="39"/>
      <c r="L29" s="39"/>
      <c r="M29" s="39"/>
      <c r="N29" s="39"/>
      <c r="O29" s="39"/>
      <c r="P29" s="39"/>
      <c r="Q29" s="39"/>
      <c r="R29" s="39"/>
      <c r="S29" s="39"/>
    </row>
    <row r="30" spans="1:19" x14ac:dyDescent="0.25">
      <c r="A30" s="37" t="s">
        <v>87</v>
      </c>
      <c r="B30" s="36"/>
      <c r="C30" s="36"/>
      <c r="D30" s="36"/>
      <c r="E30" s="36"/>
      <c r="F30" s="36"/>
      <c r="G30" s="36"/>
      <c r="H30" s="36" t="s">
        <v>85</v>
      </c>
      <c r="I30" s="49"/>
      <c r="J30" s="50"/>
      <c r="K30" s="50"/>
      <c r="L30" s="50"/>
      <c r="M30" s="50"/>
      <c r="N30" s="50"/>
      <c r="O30" s="50"/>
      <c r="P30" s="50"/>
      <c r="Q30" s="50"/>
      <c r="R30" s="50"/>
      <c r="S30" s="50"/>
    </row>
    <row r="31" spans="1:19" x14ac:dyDescent="0.25">
      <c r="A31" s="58" t="s">
        <v>88</v>
      </c>
      <c r="B31" s="59"/>
      <c r="C31" s="59"/>
      <c r="D31" s="59"/>
      <c r="E31" s="59"/>
      <c r="F31" s="59"/>
      <c r="G31" s="59"/>
      <c r="H31" s="59" t="s">
        <v>86</v>
      </c>
      <c r="I31" s="60"/>
      <c r="J31" s="54"/>
      <c r="K31" s="54"/>
      <c r="L31" s="54"/>
      <c r="M31" s="54"/>
      <c r="N31" s="54"/>
      <c r="O31" s="54"/>
      <c r="P31" s="54"/>
      <c r="Q31" s="54"/>
      <c r="R31" s="54"/>
      <c r="S31" s="54"/>
    </row>
    <row r="32" spans="1:19" ht="15" customHeight="1" x14ac:dyDescent="0.25">
      <c r="A32" s="101" t="s">
        <v>111</v>
      </c>
      <c r="B32" s="101"/>
      <c r="C32" s="101"/>
      <c r="D32" s="101"/>
      <c r="E32" s="101"/>
      <c r="F32" s="101"/>
      <c r="G32" s="101"/>
      <c r="H32" s="103" t="s">
        <v>112</v>
      </c>
      <c r="I32" s="103"/>
      <c r="J32" s="103"/>
      <c r="K32" s="103"/>
      <c r="L32" s="103"/>
      <c r="M32" s="103"/>
      <c r="N32" s="103"/>
      <c r="O32" s="103"/>
      <c r="P32" s="103"/>
      <c r="Q32" s="103"/>
      <c r="R32" s="103"/>
      <c r="S32" s="103"/>
    </row>
    <row r="33" spans="1:19" x14ac:dyDescent="0.25">
      <c r="A33" s="102"/>
      <c r="B33" s="102"/>
      <c r="C33" s="102"/>
      <c r="D33" s="102"/>
      <c r="E33" s="102"/>
      <c r="F33" s="102"/>
      <c r="G33" s="102"/>
      <c r="H33" s="104"/>
      <c r="I33" s="104"/>
      <c r="J33" s="104"/>
      <c r="K33" s="104"/>
      <c r="L33" s="104"/>
      <c r="M33" s="104"/>
      <c r="N33" s="104"/>
      <c r="O33" s="104"/>
      <c r="P33" s="104"/>
      <c r="Q33" s="104"/>
      <c r="R33" s="104"/>
      <c r="S33" s="104"/>
    </row>
    <row r="34" spans="1:19" x14ac:dyDescent="0.25">
      <c r="A34" s="43" t="s">
        <v>71</v>
      </c>
      <c r="B34" s="44"/>
      <c r="C34" s="44"/>
      <c r="D34" s="44"/>
      <c r="E34" s="44"/>
      <c r="F34" s="44"/>
      <c r="G34" s="44"/>
      <c r="H34" s="44" t="s">
        <v>72</v>
      </c>
      <c r="I34" s="45" t="s">
        <v>73</v>
      </c>
      <c r="J34" s="46"/>
      <c r="K34" s="46"/>
      <c r="L34" s="46"/>
      <c r="M34" s="46"/>
      <c r="N34" s="46"/>
      <c r="O34" s="46"/>
      <c r="P34" s="46"/>
      <c r="Q34" s="46"/>
      <c r="R34" s="46"/>
      <c r="S34" s="50"/>
    </row>
    <row r="35" spans="1:19" x14ac:dyDescent="0.25">
      <c r="A35" s="47" t="s">
        <v>68</v>
      </c>
      <c r="B35" s="48"/>
      <c r="C35" s="48"/>
      <c r="D35" s="48"/>
      <c r="E35" s="48"/>
      <c r="F35" s="48"/>
      <c r="G35" s="48"/>
      <c r="H35" s="48" t="s">
        <v>69</v>
      </c>
      <c r="I35" s="49" t="s">
        <v>70</v>
      </c>
      <c r="J35" s="50"/>
      <c r="K35" s="50"/>
      <c r="L35" s="50"/>
      <c r="M35" s="50"/>
      <c r="N35" s="50"/>
      <c r="O35" s="50"/>
      <c r="P35" s="50"/>
      <c r="Q35" s="50"/>
      <c r="R35" s="50"/>
      <c r="S35" s="50"/>
    </row>
    <row r="36" spans="1:19" x14ac:dyDescent="0.25">
      <c r="A36" s="51" t="s">
        <v>74</v>
      </c>
      <c r="B36" s="48"/>
      <c r="C36" s="48"/>
      <c r="D36" s="48"/>
      <c r="E36" s="48"/>
      <c r="F36" s="48"/>
      <c r="G36" s="48"/>
      <c r="H36" s="48" t="s">
        <v>79</v>
      </c>
      <c r="I36" s="49" t="s">
        <v>75</v>
      </c>
      <c r="J36" s="50"/>
      <c r="K36" s="50"/>
      <c r="L36" s="50"/>
      <c r="M36" s="50"/>
      <c r="N36" s="50"/>
      <c r="O36" s="50"/>
      <c r="P36" s="50"/>
      <c r="Q36" s="50"/>
      <c r="R36" s="50"/>
      <c r="S36" s="50"/>
    </row>
    <row r="37" spans="1:19" x14ac:dyDescent="0.25">
      <c r="A37" s="47" t="s">
        <v>59</v>
      </c>
      <c r="B37" s="48"/>
      <c r="C37" s="48"/>
      <c r="D37" s="48"/>
      <c r="E37" s="48"/>
      <c r="F37" s="48"/>
      <c r="G37" s="48"/>
      <c r="H37" s="52" t="s">
        <v>60</v>
      </c>
      <c r="I37" s="49" t="s">
        <v>61</v>
      </c>
      <c r="J37" s="50"/>
      <c r="K37" s="50"/>
      <c r="L37" s="50"/>
      <c r="M37" s="50"/>
      <c r="N37" s="50"/>
      <c r="O37" s="50"/>
      <c r="P37" s="50"/>
      <c r="Q37" s="50"/>
      <c r="R37" s="50"/>
      <c r="S37" s="50"/>
    </row>
    <row r="38" spans="1:19" x14ac:dyDescent="0.25">
      <c r="A38" s="47" t="s">
        <v>62</v>
      </c>
      <c r="B38" s="48"/>
      <c r="C38" s="48"/>
      <c r="D38" s="48"/>
      <c r="E38" s="48"/>
      <c r="F38" s="48"/>
      <c r="G38" s="48"/>
      <c r="H38" s="48" t="s">
        <v>63</v>
      </c>
      <c r="I38" s="49" t="s">
        <v>64</v>
      </c>
      <c r="J38" s="50"/>
      <c r="K38" s="50"/>
      <c r="L38" s="50"/>
      <c r="M38" s="50"/>
      <c r="N38" s="50"/>
      <c r="O38" s="50"/>
      <c r="P38" s="50"/>
      <c r="Q38" s="50"/>
      <c r="R38" s="50"/>
      <c r="S38" s="50"/>
    </row>
    <row r="39" spans="1:19" x14ac:dyDescent="0.25">
      <c r="A39" s="47" t="s">
        <v>65</v>
      </c>
      <c r="B39" s="48"/>
      <c r="C39" s="48"/>
      <c r="D39" s="48"/>
      <c r="E39" s="48"/>
      <c r="F39" s="48"/>
      <c r="G39" s="48"/>
      <c r="H39" s="48" t="s">
        <v>66</v>
      </c>
      <c r="I39" s="49" t="s">
        <v>67</v>
      </c>
      <c r="J39" s="50"/>
      <c r="K39" s="50"/>
      <c r="L39" s="50"/>
      <c r="M39" s="50"/>
      <c r="N39" s="50"/>
      <c r="O39" s="50"/>
      <c r="P39" s="50"/>
      <c r="Q39" s="50"/>
      <c r="R39" s="50"/>
      <c r="S39" s="50"/>
    </row>
    <row r="40" spans="1:19" x14ac:dyDescent="0.25">
      <c r="A40" s="99" t="s">
        <v>76</v>
      </c>
      <c r="B40" s="99"/>
      <c r="C40" s="99"/>
      <c r="D40" s="99"/>
      <c r="E40" s="99"/>
      <c r="F40" s="99"/>
      <c r="G40" s="99"/>
      <c r="H40" s="53" t="s">
        <v>77</v>
      </c>
      <c r="I40" s="74" t="s">
        <v>78</v>
      </c>
      <c r="J40" s="54"/>
      <c r="K40" s="54"/>
      <c r="L40" s="54"/>
      <c r="M40" s="54"/>
      <c r="N40" s="54"/>
      <c r="O40" s="54"/>
      <c r="P40" s="54"/>
      <c r="Q40" s="54"/>
      <c r="R40" s="54"/>
      <c r="S40" s="54"/>
    </row>
    <row r="41" spans="1:19" x14ac:dyDescent="0.25">
      <c r="A41" s="99"/>
      <c r="B41" s="99"/>
      <c r="C41" s="99"/>
      <c r="D41" s="99"/>
      <c r="E41" s="99"/>
      <c r="F41" s="99"/>
      <c r="G41" s="99"/>
      <c r="H41" s="55"/>
      <c r="I41" s="56"/>
      <c r="J41" s="46"/>
      <c r="K41" s="46"/>
      <c r="L41" s="46"/>
      <c r="M41" s="46"/>
      <c r="N41" s="46"/>
      <c r="O41" s="46"/>
      <c r="P41" s="46"/>
      <c r="Q41" s="46"/>
      <c r="R41" s="46"/>
      <c r="S41" s="46"/>
    </row>
    <row r="42" spans="1:19" x14ac:dyDescent="0.25">
      <c r="A42" s="42"/>
      <c r="B42" s="42"/>
      <c r="C42" s="42"/>
      <c r="D42" s="42"/>
      <c r="E42" s="42"/>
      <c r="F42" s="42"/>
      <c r="G42" s="42"/>
      <c r="H42" s="42"/>
      <c r="I42" s="42"/>
      <c r="J42" s="41"/>
      <c r="K42" s="41"/>
      <c r="L42" s="41"/>
      <c r="M42" s="41"/>
      <c r="N42" s="36"/>
      <c r="O42" s="36"/>
      <c r="P42" s="36"/>
      <c r="Q42" s="36"/>
      <c r="R42" s="36"/>
      <c r="S42" s="36"/>
    </row>
    <row r="43" spans="1:19" x14ac:dyDescent="0.25">
      <c r="A43" s="41" t="s">
        <v>93</v>
      </c>
      <c r="B43" s="41"/>
      <c r="C43" s="41"/>
      <c r="D43" s="41"/>
      <c r="E43" s="41"/>
      <c r="F43" s="41"/>
      <c r="G43" s="41"/>
      <c r="H43" s="41"/>
      <c r="I43" s="41"/>
      <c r="J43" s="41"/>
      <c r="K43" s="41"/>
      <c r="L43" s="41"/>
      <c r="M43" s="41"/>
      <c r="N43" s="36"/>
      <c r="O43" s="36"/>
      <c r="P43" s="36"/>
      <c r="Q43" s="36"/>
      <c r="R43" s="36"/>
      <c r="S43" s="36"/>
    </row>
    <row r="44" spans="1:19" x14ac:dyDescent="0.25">
      <c r="A44" s="41"/>
      <c r="B44" s="41"/>
      <c r="C44" s="41"/>
      <c r="D44" s="41"/>
      <c r="E44" s="41"/>
      <c r="F44" s="41"/>
      <c r="G44" s="41"/>
      <c r="H44" s="41"/>
      <c r="I44" s="41"/>
      <c r="J44" s="41"/>
      <c r="K44" s="41"/>
      <c r="L44" s="41"/>
      <c r="M44" s="41"/>
      <c r="N44" s="36"/>
      <c r="O44" s="36"/>
      <c r="P44" s="36"/>
      <c r="Q44" s="36"/>
      <c r="R44" s="36"/>
      <c r="S44" s="36"/>
    </row>
    <row r="45" spans="1:19" ht="15.75" x14ac:dyDescent="0.25">
      <c r="A45" s="40" t="s">
        <v>120</v>
      </c>
      <c r="B45" s="39"/>
      <c r="C45" s="39"/>
      <c r="D45" s="39"/>
      <c r="E45" s="39"/>
      <c r="F45" s="39"/>
      <c r="G45" s="39"/>
      <c r="H45" s="39"/>
      <c r="I45" s="39"/>
      <c r="J45" s="39"/>
      <c r="K45" s="39"/>
      <c r="L45" s="39"/>
      <c r="M45" s="39"/>
      <c r="N45" s="39"/>
      <c r="O45" s="39"/>
      <c r="P45" s="39"/>
      <c r="Q45" s="39"/>
      <c r="R45" s="39"/>
      <c r="S45" s="39"/>
    </row>
    <row r="46" spans="1:19" x14ac:dyDescent="0.25">
      <c r="A46" s="41" t="s">
        <v>130</v>
      </c>
      <c r="B46" s="41"/>
      <c r="C46" s="41"/>
      <c r="D46" s="41"/>
      <c r="E46" s="41"/>
      <c r="F46" s="41"/>
      <c r="G46" s="41"/>
      <c r="H46" s="41"/>
      <c r="I46" s="41"/>
      <c r="J46" s="41"/>
      <c r="K46" s="41"/>
      <c r="L46" s="41"/>
      <c r="M46" s="41"/>
      <c r="N46" s="36"/>
      <c r="O46" s="36"/>
      <c r="P46" s="36"/>
      <c r="Q46" s="36"/>
      <c r="R46" s="36"/>
      <c r="S46" s="36"/>
    </row>
    <row r="47" spans="1:19" x14ac:dyDescent="0.25">
      <c r="A47" s="41" t="s">
        <v>127</v>
      </c>
      <c r="B47" s="41"/>
      <c r="C47" s="41"/>
      <c r="D47" s="41"/>
      <c r="E47" s="41"/>
      <c r="F47" s="41"/>
      <c r="G47" s="41"/>
      <c r="H47" s="41"/>
      <c r="I47" s="41"/>
      <c r="J47" s="41"/>
      <c r="K47" s="41"/>
      <c r="L47" s="41"/>
      <c r="M47" s="41"/>
      <c r="N47" s="36"/>
      <c r="O47" s="36"/>
      <c r="P47" s="36"/>
      <c r="Q47" s="36"/>
      <c r="R47" s="36"/>
      <c r="S47" s="36"/>
    </row>
    <row r="48" spans="1:19" x14ac:dyDescent="0.25">
      <c r="A48" s="36" t="s">
        <v>121</v>
      </c>
      <c r="B48" s="36"/>
      <c r="C48" s="36"/>
      <c r="D48" s="36"/>
      <c r="E48" s="36"/>
      <c r="F48" s="36"/>
      <c r="G48" s="36"/>
      <c r="H48" s="36"/>
      <c r="I48" s="36"/>
      <c r="J48" s="36"/>
      <c r="K48" s="36"/>
      <c r="L48" s="36"/>
      <c r="M48" s="36"/>
      <c r="N48" s="36"/>
      <c r="O48" s="36"/>
      <c r="P48" s="36"/>
      <c r="Q48" s="36"/>
      <c r="R48" s="36"/>
      <c r="S48" s="36"/>
    </row>
    <row r="49" spans="1:19" x14ac:dyDescent="0.25">
      <c r="A49" s="36"/>
      <c r="B49" s="36"/>
      <c r="C49" s="36"/>
      <c r="D49" s="36"/>
      <c r="E49" s="36"/>
      <c r="F49" s="36"/>
      <c r="G49" s="36"/>
      <c r="H49" s="36"/>
      <c r="I49" s="36"/>
      <c r="J49" s="36"/>
      <c r="K49" s="36"/>
      <c r="L49" s="36"/>
      <c r="M49" s="36"/>
      <c r="N49" s="36"/>
      <c r="O49" s="36"/>
      <c r="P49" s="36"/>
      <c r="Q49" s="36"/>
      <c r="R49" s="36"/>
      <c r="S49" s="36"/>
    </row>
    <row r="50" spans="1:19" x14ac:dyDescent="0.25">
      <c r="A50" s="36" t="s">
        <v>122</v>
      </c>
      <c r="B50" s="36"/>
      <c r="C50" s="36"/>
      <c r="D50" s="36"/>
      <c r="E50" s="36"/>
      <c r="F50" s="36"/>
      <c r="G50" s="36"/>
      <c r="H50" s="36"/>
      <c r="I50" s="36"/>
      <c r="J50" s="36"/>
      <c r="K50" s="36"/>
      <c r="L50" s="36"/>
      <c r="M50" s="36"/>
      <c r="N50" s="36"/>
      <c r="O50" s="36"/>
      <c r="P50" s="36"/>
      <c r="Q50" s="36"/>
      <c r="R50" s="36"/>
      <c r="S50" s="36"/>
    </row>
    <row r="51" spans="1:19" x14ac:dyDescent="0.25">
      <c r="A51" s="36"/>
      <c r="B51" s="36" t="s">
        <v>126</v>
      </c>
      <c r="C51" s="36"/>
      <c r="D51" s="36"/>
      <c r="E51" s="36"/>
      <c r="F51" s="36"/>
      <c r="G51" s="36"/>
      <c r="H51" s="36"/>
      <c r="I51" s="36"/>
      <c r="J51" s="36"/>
      <c r="K51" s="36"/>
      <c r="L51" s="36"/>
      <c r="M51" s="36"/>
      <c r="N51" s="36"/>
      <c r="O51" s="36"/>
      <c r="P51" s="36"/>
      <c r="Q51" s="36"/>
      <c r="R51" s="36"/>
      <c r="S51" s="36"/>
    </row>
    <row r="52" spans="1:19" x14ac:dyDescent="0.25">
      <c r="A52" s="36"/>
      <c r="B52" s="36"/>
      <c r="C52" s="36"/>
      <c r="D52" s="36"/>
      <c r="E52" s="36"/>
      <c r="F52" s="36"/>
      <c r="G52" s="36"/>
      <c r="H52" s="36"/>
      <c r="I52" s="36"/>
      <c r="J52" s="36"/>
      <c r="K52" s="36"/>
      <c r="L52" s="36"/>
      <c r="M52" s="36"/>
      <c r="N52" s="36"/>
      <c r="O52" s="36"/>
      <c r="P52" s="36"/>
      <c r="Q52" s="36"/>
      <c r="R52" s="36"/>
      <c r="S52" s="36"/>
    </row>
    <row r="53" spans="1:19" ht="15.75" x14ac:dyDescent="0.25">
      <c r="A53" s="40" t="s">
        <v>143</v>
      </c>
      <c r="B53" s="39"/>
      <c r="C53" s="39"/>
      <c r="D53" s="39"/>
      <c r="E53" s="39"/>
      <c r="F53" s="39"/>
      <c r="G53" s="39"/>
      <c r="H53" s="39"/>
      <c r="I53" s="39"/>
      <c r="J53" s="39"/>
      <c r="K53" s="39"/>
      <c r="L53" s="39"/>
      <c r="M53" s="39"/>
      <c r="N53" s="39"/>
      <c r="O53" s="39"/>
      <c r="P53" s="39"/>
      <c r="Q53" s="39"/>
      <c r="R53" s="39"/>
      <c r="S53" s="39"/>
    </row>
    <row r="54" spans="1:19" x14ac:dyDescent="0.25">
      <c r="A54" s="36"/>
      <c r="B54" s="36"/>
      <c r="C54" s="36"/>
      <c r="D54" s="36"/>
      <c r="E54" s="36"/>
      <c r="F54" s="36"/>
      <c r="G54" s="36"/>
      <c r="H54" s="36"/>
      <c r="I54" s="36"/>
      <c r="J54" s="36"/>
      <c r="K54" s="36"/>
      <c r="L54" s="36"/>
      <c r="M54" s="36"/>
      <c r="N54" s="36"/>
      <c r="O54" s="36"/>
      <c r="P54" s="36"/>
      <c r="Q54" s="36"/>
      <c r="R54" s="36"/>
      <c r="S54" s="36"/>
    </row>
    <row r="55" spans="1:19" ht="30" customHeight="1" x14ac:dyDescent="0.25">
      <c r="A55" s="36"/>
      <c r="B55" s="121" t="s">
        <v>47</v>
      </c>
      <c r="C55" s="121"/>
      <c r="D55" s="121"/>
      <c r="E55" s="121"/>
      <c r="F55" s="121"/>
      <c r="G55" s="122" t="s">
        <v>14</v>
      </c>
      <c r="H55" s="122"/>
      <c r="I55" s="122" t="s">
        <v>15</v>
      </c>
      <c r="J55" s="122"/>
      <c r="K55" s="122" t="s">
        <v>16</v>
      </c>
      <c r="L55" s="122"/>
      <c r="M55" s="122" t="s">
        <v>17</v>
      </c>
      <c r="N55" s="122"/>
      <c r="O55" s="36"/>
      <c r="P55" s="36"/>
      <c r="Q55" s="36"/>
      <c r="R55" s="36"/>
      <c r="S55" s="36"/>
    </row>
    <row r="56" spans="1:19" x14ac:dyDescent="0.25">
      <c r="A56" s="36"/>
      <c r="B56" s="121" t="s">
        <v>9</v>
      </c>
      <c r="C56" s="121"/>
      <c r="D56" s="121"/>
      <c r="E56" s="121"/>
      <c r="F56" s="121"/>
      <c r="G56" s="122" t="s">
        <v>10</v>
      </c>
      <c r="H56" s="122"/>
      <c r="I56" s="122" t="s">
        <v>11</v>
      </c>
      <c r="J56" s="122"/>
      <c r="K56" s="122" t="s">
        <v>12</v>
      </c>
      <c r="L56" s="122"/>
      <c r="M56" s="122" t="s">
        <v>13</v>
      </c>
      <c r="N56" s="122"/>
      <c r="O56" s="36"/>
      <c r="P56" s="36"/>
      <c r="Q56" s="36"/>
      <c r="R56" s="36"/>
      <c r="S56" s="36"/>
    </row>
    <row r="57" spans="1:19" x14ac:dyDescent="0.25">
      <c r="A57" s="36"/>
      <c r="B57" s="121" t="s">
        <v>89</v>
      </c>
      <c r="C57" s="121"/>
      <c r="D57" s="121"/>
      <c r="E57" s="121"/>
      <c r="F57" s="121"/>
      <c r="G57" s="123">
        <v>43951</v>
      </c>
      <c r="H57" s="123"/>
      <c r="I57" s="123">
        <v>44043</v>
      </c>
      <c r="J57" s="123"/>
      <c r="K57" s="123">
        <v>44135</v>
      </c>
      <c r="L57" s="123"/>
      <c r="M57" s="123">
        <v>44227</v>
      </c>
      <c r="N57" s="123"/>
      <c r="O57" s="36"/>
      <c r="P57" s="36"/>
      <c r="Q57" s="36"/>
      <c r="R57" s="36"/>
      <c r="S57" s="36"/>
    </row>
    <row r="58" spans="1:19" x14ac:dyDescent="0.25">
      <c r="A58" s="36"/>
      <c r="B58" s="36"/>
      <c r="C58" s="36"/>
      <c r="D58" s="36"/>
      <c r="E58" s="36"/>
      <c r="F58" s="36"/>
      <c r="G58" s="36"/>
      <c r="H58" s="36"/>
      <c r="I58" s="36"/>
      <c r="J58" s="36"/>
      <c r="K58" s="36"/>
      <c r="L58" s="36"/>
      <c r="M58" s="36"/>
      <c r="N58" s="36"/>
      <c r="O58" s="36"/>
      <c r="P58" s="36"/>
      <c r="Q58" s="36"/>
      <c r="R58" s="36"/>
      <c r="S58" s="36"/>
    </row>
    <row r="59" spans="1:19" x14ac:dyDescent="0.25">
      <c r="A59" s="36"/>
      <c r="B59" s="36"/>
      <c r="C59" s="36"/>
      <c r="D59" s="36"/>
      <c r="E59" s="36"/>
      <c r="F59" s="36"/>
      <c r="G59" s="36"/>
      <c r="H59" s="36"/>
      <c r="I59" s="36"/>
      <c r="J59" s="36"/>
      <c r="K59" s="36"/>
      <c r="L59" s="36"/>
      <c r="M59" s="36"/>
      <c r="N59" s="36"/>
      <c r="O59" s="36"/>
      <c r="P59" s="36"/>
      <c r="Q59" s="36"/>
      <c r="R59" s="36"/>
      <c r="S59" s="36"/>
    </row>
    <row r="60" spans="1:19" x14ac:dyDescent="0.25">
      <c r="A60" s="36"/>
      <c r="B60" s="36"/>
      <c r="C60" s="36"/>
      <c r="D60" s="36"/>
      <c r="E60" s="36"/>
      <c r="F60" s="36"/>
      <c r="G60" s="36"/>
      <c r="H60" s="36"/>
      <c r="I60" s="36"/>
      <c r="J60" s="36"/>
      <c r="K60" s="36"/>
      <c r="L60" s="36"/>
      <c r="M60" s="36"/>
      <c r="N60" s="36"/>
      <c r="O60" s="36"/>
      <c r="P60" s="36"/>
      <c r="Q60" s="36"/>
      <c r="R60" s="36"/>
      <c r="S60" s="36"/>
    </row>
    <row r="61" spans="1:19" x14ac:dyDescent="0.25">
      <c r="A61" s="36"/>
      <c r="B61" s="36"/>
      <c r="C61" s="36"/>
      <c r="D61" s="36"/>
      <c r="E61" s="36"/>
      <c r="F61" s="36"/>
      <c r="G61" s="36"/>
      <c r="H61" s="36"/>
      <c r="I61" s="36"/>
      <c r="J61" s="36"/>
      <c r="K61" s="36"/>
      <c r="L61" s="36"/>
      <c r="M61" s="36"/>
      <c r="N61" s="36"/>
      <c r="O61" s="36"/>
      <c r="P61" s="36"/>
      <c r="Q61" s="36"/>
      <c r="R61" s="36"/>
      <c r="S61" s="36"/>
    </row>
    <row r="62" spans="1:19" x14ac:dyDescent="0.25">
      <c r="A62" s="36"/>
      <c r="B62" s="36"/>
      <c r="C62" s="36"/>
      <c r="D62" s="36"/>
      <c r="E62" s="36"/>
      <c r="F62" s="36"/>
      <c r="G62" s="36"/>
      <c r="H62" s="36"/>
      <c r="I62" s="36"/>
      <c r="J62" s="36"/>
      <c r="K62" s="36"/>
      <c r="L62" s="36"/>
      <c r="M62" s="36"/>
      <c r="N62" s="36"/>
      <c r="O62" s="36"/>
      <c r="P62" s="36"/>
      <c r="Q62" s="36"/>
      <c r="R62" s="36"/>
      <c r="S62" s="36"/>
    </row>
    <row r="63" spans="1:19" x14ac:dyDescent="0.25">
      <c r="A63" s="36"/>
      <c r="B63" s="36"/>
      <c r="C63" s="36"/>
      <c r="D63" s="36"/>
      <c r="E63" s="36"/>
      <c r="F63" s="36"/>
      <c r="G63" s="36"/>
      <c r="H63" s="36"/>
      <c r="I63" s="36"/>
      <c r="J63" s="36"/>
      <c r="K63" s="36"/>
      <c r="L63" s="36"/>
      <c r="M63" s="36"/>
      <c r="N63" s="36"/>
      <c r="O63" s="36"/>
      <c r="P63" s="36"/>
      <c r="Q63" s="36"/>
      <c r="R63" s="36"/>
      <c r="S63" s="36"/>
    </row>
    <row r="64" spans="1:19" x14ac:dyDescent="0.25">
      <c r="A64" s="36"/>
      <c r="B64" s="36"/>
      <c r="C64" s="36"/>
      <c r="D64" s="36"/>
      <c r="E64" s="36"/>
      <c r="F64" s="36"/>
      <c r="G64" s="36"/>
      <c r="H64" s="36"/>
      <c r="I64" s="36"/>
      <c r="J64" s="36"/>
      <c r="K64" s="36"/>
      <c r="L64" s="36"/>
      <c r="M64" s="36"/>
      <c r="N64" s="36"/>
      <c r="O64" s="36"/>
      <c r="P64" s="36"/>
      <c r="Q64" s="36"/>
      <c r="R64" s="36"/>
      <c r="S64" s="36"/>
    </row>
    <row r="65" spans="1:19" x14ac:dyDescent="0.25">
      <c r="A65" s="36"/>
      <c r="B65" s="36"/>
      <c r="C65" s="36"/>
      <c r="D65" s="36"/>
      <c r="E65" s="36"/>
      <c r="F65" s="36"/>
      <c r="G65" s="36"/>
      <c r="H65" s="36"/>
      <c r="I65" s="36"/>
      <c r="J65" s="36"/>
      <c r="K65" s="36"/>
      <c r="L65" s="36"/>
      <c r="M65" s="36"/>
      <c r="N65" s="36"/>
      <c r="O65" s="36"/>
      <c r="P65" s="36"/>
      <c r="Q65" s="36"/>
      <c r="R65" s="36"/>
      <c r="S65" s="36"/>
    </row>
    <row r="66" spans="1:19" x14ac:dyDescent="0.25">
      <c r="A66" s="36"/>
      <c r="B66" s="36"/>
      <c r="C66" s="36"/>
      <c r="D66" s="36"/>
      <c r="E66" s="36"/>
      <c r="F66" s="36"/>
      <c r="G66" s="36"/>
      <c r="H66" s="36"/>
      <c r="I66" s="36"/>
      <c r="J66" s="36"/>
      <c r="K66" s="36"/>
      <c r="L66" s="36"/>
      <c r="M66" s="36"/>
      <c r="N66" s="36"/>
      <c r="O66" s="36"/>
      <c r="P66" s="36"/>
      <c r="Q66" s="36"/>
      <c r="R66" s="36"/>
      <c r="S66" s="36"/>
    </row>
    <row r="67" spans="1:19" x14ac:dyDescent="0.25">
      <c r="A67" s="36"/>
      <c r="B67" s="36"/>
      <c r="C67" s="36"/>
      <c r="D67" s="36"/>
      <c r="E67" s="36"/>
      <c r="F67" s="36"/>
      <c r="G67" s="36"/>
      <c r="H67" s="36"/>
      <c r="I67" s="36"/>
      <c r="J67" s="36"/>
      <c r="K67" s="36"/>
      <c r="L67" s="36"/>
      <c r="M67" s="36"/>
      <c r="N67" s="36"/>
      <c r="O67" s="36"/>
      <c r="P67" s="36"/>
      <c r="Q67" s="36"/>
      <c r="R67" s="36"/>
      <c r="S67" s="36"/>
    </row>
    <row r="68" spans="1:19" x14ac:dyDescent="0.25">
      <c r="A68" s="36"/>
      <c r="B68" s="36"/>
      <c r="C68" s="36"/>
      <c r="D68" s="36"/>
      <c r="E68" s="36"/>
      <c r="F68" s="36"/>
      <c r="G68" s="36"/>
      <c r="H68" s="36"/>
      <c r="I68" s="36"/>
      <c r="J68" s="36"/>
      <c r="K68" s="36"/>
      <c r="L68" s="36"/>
      <c r="M68" s="36"/>
      <c r="N68" s="36"/>
      <c r="O68" s="36"/>
      <c r="P68" s="36"/>
      <c r="Q68" s="36"/>
      <c r="R68" s="36"/>
      <c r="S68" s="36"/>
    </row>
    <row r="69" spans="1:19" x14ac:dyDescent="0.25">
      <c r="A69" s="36"/>
      <c r="B69" s="36"/>
      <c r="C69" s="36"/>
      <c r="D69" s="36"/>
      <c r="E69" s="36"/>
      <c r="F69" s="36"/>
      <c r="G69" s="36"/>
      <c r="H69" s="36"/>
      <c r="I69" s="36"/>
      <c r="J69" s="36"/>
      <c r="K69" s="36"/>
      <c r="L69" s="36"/>
      <c r="M69" s="36"/>
      <c r="N69" s="36"/>
      <c r="O69" s="36"/>
      <c r="P69" s="36"/>
      <c r="Q69" s="36"/>
      <c r="R69" s="36"/>
      <c r="S69" s="36"/>
    </row>
    <row r="70" spans="1:19" x14ac:dyDescent="0.25">
      <c r="A70" s="1"/>
      <c r="B70" s="1"/>
      <c r="C70" s="1"/>
      <c r="D70" s="1"/>
      <c r="E70" s="1"/>
      <c r="F70" s="1"/>
      <c r="G70" s="1"/>
      <c r="H70" s="1"/>
      <c r="I70" s="1"/>
      <c r="J70" s="1"/>
      <c r="K70" s="1"/>
      <c r="L70" s="1"/>
      <c r="M70" s="1"/>
      <c r="N70" s="1"/>
      <c r="O70" s="1"/>
    </row>
    <row r="71" spans="1:19" x14ac:dyDescent="0.25">
      <c r="A71" s="1"/>
      <c r="B71" s="1"/>
      <c r="C71" s="1"/>
      <c r="D71" s="1"/>
      <c r="E71" s="1"/>
      <c r="F71" s="1"/>
      <c r="G71" s="1"/>
      <c r="H71" s="1"/>
      <c r="I71" s="1"/>
      <c r="J71" s="1"/>
      <c r="K71" s="1"/>
      <c r="L71" s="1"/>
      <c r="M71" s="1"/>
      <c r="N71" s="1"/>
      <c r="O71" s="1"/>
    </row>
    <row r="72" spans="1:19" x14ac:dyDescent="0.25">
      <c r="A72" s="1"/>
      <c r="B72" s="1"/>
      <c r="C72" s="1"/>
      <c r="D72" s="1"/>
      <c r="E72" s="1"/>
      <c r="F72" s="1"/>
      <c r="G72" s="1"/>
      <c r="H72" s="1"/>
      <c r="I72" s="1"/>
      <c r="J72" s="1"/>
      <c r="K72" s="1"/>
      <c r="L72" s="1"/>
      <c r="M72" s="1"/>
      <c r="N72" s="1"/>
      <c r="O72" s="1"/>
    </row>
    <row r="73" spans="1:19" x14ac:dyDescent="0.25">
      <c r="A73" s="1"/>
      <c r="B73" s="1"/>
      <c r="C73" s="1"/>
      <c r="D73" s="1"/>
      <c r="E73" s="1"/>
      <c r="F73" s="1"/>
      <c r="G73" s="1"/>
      <c r="H73" s="1"/>
      <c r="I73" s="1"/>
      <c r="J73" s="1"/>
      <c r="K73" s="1"/>
      <c r="L73" s="1"/>
      <c r="M73" s="1"/>
      <c r="N73" s="1"/>
      <c r="O73" s="1"/>
    </row>
    <row r="74" spans="1:19" x14ac:dyDescent="0.25">
      <c r="A74" s="1"/>
      <c r="B74" s="1"/>
      <c r="C74" s="1"/>
      <c r="D74" s="1"/>
      <c r="E74" s="1"/>
      <c r="F74" s="1"/>
      <c r="G74" s="1"/>
      <c r="H74" s="1"/>
      <c r="I74" s="1"/>
      <c r="J74" s="1"/>
      <c r="K74" s="1"/>
      <c r="L74" s="1"/>
      <c r="M74" s="1"/>
      <c r="N74" s="1"/>
      <c r="O74" s="1"/>
    </row>
    <row r="75" spans="1:19" x14ac:dyDescent="0.25">
      <c r="A75" s="1"/>
      <c r="B75" s="1"/>
      <c r="C75" s="1"/>
      <c r="D75" s="1"/>
      <c r="E75" s="1"/>
      <c r="F75" s="1"/>
      <c r="G75" s="1"/>
      <c r="H75" s="1"/>
      <c r="I75" s="1"/>
      <c r="J75" s="1"/>
      <c r="K75" s="1"/>
      <c r="L75" s="1"/>
      <c r="M75" s="1"/>
      <c r="N75" s="1"/>
      <c r="O75" s="1"/>
    </row>
    <row r="76" spans="1:19" x14ac:dyDescent="0.25">
      <c r="A76" s="1"/>
      <c r="B76" s="1"/>
      <c r="C76" s="1"/>
      <c r="D76" s="1"/>
      <c r="E76" s="1"/>
      <c r="F76" s="1"/>
      <c r="G76" s="1"/>
      <c r="H76" s="1"/>
      <c r="I76" s="1"/>
      <c r="J76" s="1"/>
      <c r="K76" s="1"/>
      <c r="L76" s="1"/>
      <c r="M76" s="1"/>
      <c r="N76" s="1"/>
      <c r="O76" s="1"/>
    </row>
    <row r="77" spans="1:19" x14ac:dyDescent="0.25">
      <c r="A77" s="1"/>
      <c r="B77" s="1"/>
      <c r="C77" s="1"/>
      <c r="D77" s="1"/>
      <c r="E77" s="1"/>
      <c r="F77" s="1"/>
      <c r="G77" s="1"/>
      <c r="H77" s="1"/>
      <c r="I77" s="1"/>
      <c r="J77" s="1"/>
      <c r="K77" s="1"/>
      <c r="L77" s="1"/>
      <c r="M77" s="1"/>
      <c r="N77" s="1"/>
      <c r="O77" s="1"/>
    </row>
    <row r="78" spans="1:19" x14ac:dyDescent="0.25">
      <c r="A78" s="1"/>
      <c r="B78" s="1"/>
      <c r="C78" s="1"/>
      <c r="D78" s="1"/>
      <c r="E78" s="1"/>
      <c r="F78" s="1"/>
      <c r="G78" s="1"/>
      <c r="H78" s="1"/>
      <c r="I78" s="1"/>
      <c r="J78" s="1"/>
      <c r="K78" s="1"/>
      <c r="L78" s="1"/>
      <c r="M78" s="1"/>
      <c r="N78" s="1"/>
      <c r="O78" s="1"/>
    </row>
    <row r="79" spans="1:19" x14ac:dyDescent="0.25">
      <c r="A79" s="1"/>
      <c r="B79" s="1"/>
      <c r="C79" s="1"/>
      <c r="D79" s="1"/>
      <c r="E79" s="1"/>
      <c r="F79" s="1"/>
      <c r="G79" s="1"/>
      <c r="H79" s="1"/>
      <c r="I79" s="1"/>
      <c r="J79" s="1"/>
      <c r="K79" s="1"/>
      <c r="L79" s="1"/>
      <c r="M79" s="1"/>
      <c r="N79" s="1"/>
      <c r="O79" s="1"/>
    </row>
    <row r="80" spans="1:19" x14ac:dyDescent="0.25">
      <c r="A80" s="1"/>
      <c r="B80" s="1"/>
      <c r="C80" s="1"/>
      <c r="D80" s="1"/>
      <c r="E80" s="1"/>
      <c r="F80" s="1"/>
      <c r="G80" s="1"/>
      <c r="H80" s="1"/>
      <c r="I80" s="1"/>
      <c r="J80" s="1"/>
      <c r="K80" s="1"/>
      <c r="L80" s="1"/>
      <c r="M80" s="1"/>
      <c r="N80" s="1"/>
      <c r="O80" s="1"/>
    </row>
    <row r="81" spans="1:15" x14ac:dyDescent="0.25">
      <c r="A81" s="1"/>
      <c r="B81" s="1"/>
      <c r="C81" s="1"/>
      <c r="D81" s="1"/>
      <c r="E81" s="1"/>
      <c r="F81" s="1"/>
      <c r="G81" s="1"/>
      <c r="H81" s="1"/>
      <c r="I81" s="1"/>
      <c r="J81" s="1"/>
      <c r="K81" s="1"/>
      <c r="L81" s="1"/>
      <c r="M81" s="1"/>
      <c r="N81" s="1"/>
      <c r="O81" s="1"/>
    </row>
    <row r="82" spans="1:15" x14ac:dyDescent="0.25">
      <c r="A82" s="1"/>
      <c r="B82" s="1"/>
      <c r="C82" s="1"/>
      <c r="D82" s="1"/>
      <c r="E82" s="1"/>
      <c r="F82" s="1"/>
      <c r="G82" s="1"/>
      <c r="H82" s="1"/>
      <c r="I82" s="1"/>
      <c r="J82" s="1"/>
      <c r="K82" s="1"/>
      <c r="L82" s="1"/>
      <c r="M82" s="1"/>
      <c r="N82" s="1"/>
      <c r="O82" s="1"/>
    </row>
    <row r="83" spans="1:15" x14ac:dyDescent="0.25">
      <c r="A83" s="1"/>
      <c r="B83" s="1"/>
      <c r="C83" s="1"/>
      <c r="D83" s="1"/>
      <c r="E83" s="1"/>
      <c r="F83" s="1"/>
      <c r="G83" s="1"/>
      <c r="H83" s="1"/>
      <c r="I83" s="1"/>
      <c r="J83" s="1"/>
      <c r="K83" s="1"/>
      <c r="L83" s="1"/>
      <c r="M83" s="1"/>
      <c r="N83" s="1"/>
      <c r="O83" s="1"/>
    </row>
    <row r="84" spans="1:15" x14ac:dyDescent="0.25">
      <c r="A84" s="1"/>
      <c r="B84" s="1"/>
      <c r="C84" s="1"/>
      <c r="D84" s="1"/>
      <c r="E84" s="1"/>
      <c r="F84" s="1"/>
      <c r="G84" s="1"/>
      <c r="H84" s="1"/>
      <c r="I84" s="1"/>
      <c r="J84" s="1"/>
      <c r="K84" s="1"/>
      <c r="L84" s="1"/>
      <c r="M84" s="1"/>
      <c r="N84" s="1"/>
      <c r="O84" s="1"/>
    </row>
    <row r="85" spans="1:15" x14ac:dyDescent="0.25">
      <c r="A85" s="1"/>
      <c r="B85" s="1"/>
      <c r="C85" s="1"/>
      <c r="D85" s="1"/>
      <c r="E85" s="1"/>
      <c r="F85" s="1"/>
      <c r="G85" s="1"/>
      <c r="H85" s="1"/>
      <c r="I85" s="1"/>
      <c r="J85" s="1"/>
      <c r="K85" s="1"/>
      <c r="L85" s="1"/>
      <c r="M85" s="1"/>
      <c r="N85" s="1"/>
      <c r="O85" s="1"/>
    </row>
    <row r="86" spans="1:15" x14ac:dyDescent="0.25">
      <c r="A86" s="1"/>
      <c r="B86" s="1"/>
      <c r="C86" s="1"/>
      <c r="D86" s="1"/>
      <c r="E86" s="1"/>
      <c r="F86" s="1"/>
      <c r="G86" s="1"/>
      <c r="H86" s="1"/>
      <c r="I86" s="1"/>
      <c r="J86" s="1"/>
      <c r="K86" s="1"/>
      <c r="L86" s="1"/>
      <c r="M86" s="1"/>
      <c r="N86" s="1"/>
      <c r="O86" s="1"/>
    </row>
    <row r="87" spans="1:15" x14ac:dyDescent="0.25">
      <c r="A87" s="1"/>
      <c r="B87" s="1"/>
      <c r="C87" s="1"/>
      <c r="D87" s="1"/>
      <c r="E87" s="1"/>
      <c r="F87" s="1"/>
      <c r="G87" s="1"/>
      <c r="H87" s="1"/>
      <c r="I87" s="1"/>
      <c r="J87" s="1"/>
      <c r="K87" s="1"/>
      <c r="L87" s="1"/>
      <c r="M87" s="1"/>
      <c r="N87" s="1"/>
      <c r="O87" s="1"/>
    </row>
    <row r="88" spans="1:15" x14ac:dyDescent="0.25">
      <c r="A88" s="1"/>
      <c r="B88" s="1"/>
      <c r="C88" s="1"/>
      <c r="D88" s="1"/>
      <c r="E88" s="1"/>
      <c r="F88" s="1"/>
      <c r="G88" s="1"/>
      <c r="H88" s="1"/>
      <c r="I88" s="1"/>
      <c r="J88" s="1"/>
      <c r="K88" s="1"/>
      <c r="L88" s="1"/>
      <c r="M88" s="1"/>
      <c r="N88" s="1"/>
      <c r="O88" s="1"/>
    </row>
    <row r="89" spans="1:15" x14ac:dyDescent="0.25">
      <c r="A89" s="1"/>
      <c r="B89" s="1"/>
      <c r="C89" s="1"/>
      <c r="D89" s="1"/>
      <c r="E89" s="1"/>
      <c r="F89" s="1"/>
      <c r="G89" s="1"/>
      <c r="H89" s="1"/>
      <c r="I89" s="1"/>
      <c r="J89" s="1"/>
      <c r="K89" s="1"/>
      <c r="L89" s="1"/>
      <c r="M89" s="1"/>
      <c r="N89" s="1"/>
      <c r="O89" s="1"/>
    </row>
    <row r="90" spans="1:15" x14ac:dyDescent="0.25">
      <c r="A90" s="1"/>
      <c r="B90" s="1"/>
      <c r="C90" s="1"/>
      <c r="D90" s="1"/>
      <c r="E90" s="1"/>
      <c r="F90" s="1"/>
      <c r="G90" s="1"/>
      <c r="H90" s="1"/>
      <c r="I90" s="1"/>
      <c r="J90" s="1"/>
      <c r="K90" s="1"/>
      <c r="L90" s="1"/>
      <c r="M90" s="1"/>
      <c r="N90" s="1"/>
      <c r="O90" s="1"/>
    </row>
    <row r="91" spans="1:15" x14ac:dyDescent="0.25">
      <c r="A91" s="1"/>
      <c r="B91" s="1"/>
      <c r="C91" s="1"/>
      <c r="D91" s="1"/>
      <c r="E91" s="1"/>
      <c r="F91" s="1"/>
      <c r="G91" s="1"/>
      <c r="H91" s="1"/>
      <c r="I91" s="1"/>
      <c r="J91" s="1"/>
      <c r="K91" s="1"/>
      <c r="L91" s="1"/>
      <c r="M91" s="1"/>
      <c r="N91" s="1"/>
      <c r="O91" s="1"/>
    </row>
    <row r="92" spans="1:15" x14ac:dyDescent="0.25">
      <c r="A92" s="1"/>
      <c r="B92" s="1"/>
      <c r="C92" s="1"/>
      <c r="D92" s="1"/>
      <c r="E92" s="1"/>
      <c r="F92" s="1"/>
      <c r="G92" s="1"/>
      <c r="H92" s="1"/>
      <c r="I92" s="1"/>
      <c r="J92" s="1"/>
      <c r="K92" s="1"/>
      <c r="L92" s="1"/>
      <c r="M92" s="1"/>
      <c r="N92" s="1"/>
      <c r="O92" s="1"/>
    </row>
    <row r="93" spans="1:15" x14ac:dyDescent="0.25">
      <c r="A93" s="1"/>
      <c r="B93" s="1"/>
      <c r="C93" s="1"/>
      <c r="D93" s="1"/>
      <c r="E93" s="1"/>
      <c r="F93" s="1"/>
      <c r="G93" s="1"/>
      <c r="H93" s="1"/>
      <c r="I93" s="1"/>
      <c r="J93" s="1"/>
      <c r="K93" s="1"/>
      <c r="L93" s="1"/>
      <c r="M93" s="1"/>
      <c r="N93" s="1"/>
      <c r="O93" s="1"/>
    </row>
    <row r="94" spans="1:15" x14ac:dyDescent="0.25">
      <c r="A94" s="1"/>
      <c r="B94" s="1"/>
      <c r="C94" s="1"/>
      <c r="D94" s="1"/>
      <c r="E94" s="1"/>
      <c r="F94" s="1"/>
      <c r="G94" s="1"/>
      <c r="H94" s="1"/>
      <c r="I94" s="1"/>
      <c r="J94" s="1"/>
      <c r="K94" s="1"/>
      <c r="L94" s="1"/>
      <c r="M94" s="1"/>
      <c r="N94" s="1"/>
      <c r="O94" s="1"/>
    </row>
    <row r="95" spans="1:15" x14ac:dyDescent="0.25">
      <c r="A95" s="1"/>
      <c r="B95" s="1"/>
      <c r="C95" s="1"/>
      <c r="D95" s="1"/>
      <c r="E95" s="1"/>
      <c r="F95" s="1"/>
      <c r="G95" s="1"/>
      <c r="H95" s="1"/>
      <c r="I95" s="1"/>
      <c r="J95" s="1"/>
      <c r="K95" s="1"/>
      <c r="L95" s="1"/>
      <c r="M95" s="1"/>
      <c r="N95" s="1"/>
      <c r="O95" s="1"/>
    </row>
    <row r="96" spans="1:15" x14ac:dyDescent="0.25">
      <c r="A96" s="1"/>
      <c r="B96" s="1"/>
      <c r="C96" s="1"/>
      <c r="D96" s="1"/>
      <c r="E96" s="1"/>
      <c r="F96" s="1"/>
      <c r="G96" s="1"/>
      <c r="H96" s="1"/>
      <c r="I96" s="1"/>
      <c r="J96" s="1"/>
      <c r="K96" s="1"/>
      <c r="L96" s="1"/>
      <c r="M96" s="1"/>
      <c r="N96" s="1"/>
      <c r="O96" s="1"/>
    </row>
    <row r="97" spans="1:15" x14ac:dyDescent="0.25">
      <c r="A97" s="1"/>
      <c r="B97" s="1"/>
      <c r="C97" s="1"/>
      <c r="D97" s="1"/>
      <c r="E97" s="1"/>
      <c r="F97" s="1"/>
      <c r="G97" s="1"/>
      <c r="H97" s="1"/>
      <c r="I97" s="1"/>
      <c r="J97" s="1"/>
      <c r="K97" s="1"/>
      <c r="L97" s="1"/>
      <c r="M97" s="1"/>
      <c r="N97" s="1"/>
      <c r="O97" s="1"/>
    </row>
    <row r="98" spans="1:15" x14ac:dyDescent="0.25">
      <c r="A98" s="1"/>
      <c r="B98" s="1"/>
      <c r="C98" s="1"/>
      <c r="D98" s="1"/>
      <c r="E98" s="1"/>
      <c r="F98" s="1"/>
      <c r="G98" s="1"/>
      <c r="H98" s="1"/>
      <c r="I98" s="1"/>
      <c r="J98" s="1"/>
      <c r="K98" s="1"/>
      <c r="L98" s="1"/>
      <c r="M98" s="1"/>
      <c r="N98" s="1"/>
      <c r="O98" s="1"/>
    </row>
    <row r="99" spans="1:15" x14ac:dyDescent="0.25">
      <c r="A99" s="1"/>
      <c r="B99" s="1"/>
      <c r="C99" s="1"/>
      <c r="D99" s="1"/>
      <c r="E99" s="1"/>
      <c r="F99" s="1"/>
      <c r="G99" s="1"/>
      <c r="H99" s="1"/>
      <c r="I99" s="1"/>
      <c r="J99" s="1"/>
      <c r="K99" s="1"/>
      <c r="L99" s="1"/>
      <c r="M99" s="1"/>
      <c r="N99" s="1"/>
      <c r="O99" s="1"/>
    </row>
  </sheetData>
  <mergeCells count="20">
    <mergeCell ref="B57:F57"/>
    <mergeCell ref="B56:F56"/>
    <mergeCell ref="B55:F55"/>
    <mergeCell ref="K57:L57"/>
    <mergeCell ref="K56:L56"/>
    <mergeCell ref="K55:L55"/>
    <mergeCell ref="M57:N57"/>
    <mergeCell ref="M56:N56"/>
    <mergeCell ref="M55:N55"/>
    <mergeCell ref="G57:H57"/>
    <mergeCell ref="G56:H56"/>
    <mergeCell ref="G55:H55"/>
    <mergeCell ref="I57:J57"/>
    <mergeCell ref="I56:J56"/>
    <mergeCell ref="I55:J55"/>
    <mergeCell ref="A40:G41"/>
    <mergeCell ref="A23:R24"/>
    <mergeCell ref="A32:G33"/>
    <mergeCell ref="H32:S33"/>
    <mergeCell ref="A16:S17"/>
  </mergeCells>
  <hyperlinks>
    <hyperlink ref="I37" r:id="rId1" display="https://ecqi.healthit.gov/ecqm/measures/cms138v6" xr:uid="{36DBF4F7-C651-48E8-AAD9-7E7C9DD76755}"/>
    <hyperlink ref="I38" r:id="rId2" display="https://ecqi.healthit.gov/ecqm/measures/cms69v7" xr:uid="{8759688C-0D9E-464C-B56A-83E5F24F76FA}"/>
    <hyperlink ref="I39" r:id="rId3" display="https://ecqi.healthit.gov/ecqm/measures/cms2v8" xr:uid="{DEF7760B-D3B2-4831-9B7E-91126F03744B}"/>
    <hyperlink ref="I34" r:id="rId4" display="https://ecqi.healthit.gov/ecqm/measures/cms165v7" xr:uid="{E707903C-C570-432F-BEC0-06D093616719}"/>
    <hyperlink ref="I35" r:id="rId5" display="https://ecqi.healthit.gov/ecqm/measures/cms122v7" xr:uid="{64552EE0-0643-457A-B2B5-97CBAEC80DE8}"/>
    <hyperlink ref="I36" r:id="rId6" xr:uid="{AFB8E6FE-8324-4179-8BAD-204DB70B68FE}"/>
    <hyperlink ref="I40" r:id="rId7" xr:uid="{F936B080-EAA1-4571-9E9B-A780F0EC1A52}"/>
  </hyperlinks>
  <pageMargins left="0.7" right="0.7" top="0.75" bottom="0.75" header="0.3" footer="0.3"/>
  <pageSetup orientation="portrait"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450656-82B7-454C-9CC7-AFCEDA4B1790}">
  <dimension ref="A1:J86"/>
  <sheetViews>
    <sheetView zoomScaleNormal="100" workbookViewId="0">
      <pane xSplit="2" ySplit="4" topLeftCell="C8" activePane="bottomRight" state="frozen"/>
      <selection pane="topRight" activeCell="C1" sqref="C1"/>
      <selection pane="bottomLeft" activeCell="A20" sqref="A20"/>
      <selection pane="bottomRight" activeCell="A28" sqref="A28:B35"/>
    </sheetView>
  </sheetViews>
  <sheetFormatPr defaultRowHeight="15" x14ac:dyDescent="0.25"/>
  <cols>
    <col min="1" max="1" width="26.42578125" bestFit="1" customWidth="1"/>
    <col min="2" max="2" width="66.85546875" style="4" customWidth="1"/>
    <col min="3" max="3" width="26.28515625" style="3" bestFit="1" customWidth="1"/>
    <col min="4" max="4" width="26.85546875" style="3" bestFit="1" customWidth="1"/>
    <col min="5" max="5" width="27.85546875" style="3" bestFit="1" customWidth="1"/>
    <col min="6" max="6" width="27.42578125" style="3" bestFit="1" customWidth="1"/>
    <col min="7" max="7" width="3.140625" customWidth="1"/>
    <col min="8" max="10" width="27.7109375" customWidth="1"/>
  </cols>
  <sheetData>
    <row r="1" spans="1:10" s="1" customFormat="1" ht="21" customHeight="1" x14ac:dyDescent="0.35">
      <c r="A1" s="67" t="s">
        <v>54</v>
      </c>
      <c r="B1" s="68" t="s">
        <v>55</v>
      </c>
      <c r="H1" s="105" t="s">
        <v>103</v>
      </c>
      <c r="I1" s="106"/>
      <c r="J1" s="107"/>
    </row>
    <row r="2" spans="1:10" x14ac:dyDescent="0.25">
      <c r="B2" s="26" t="s">
        <v>47</v>
      </c>
      <c r="C2" s="5" t="s">
        <v>14</v>
      </c>
      <c r="D2" s="5" t="s">
        <v>15</v>
      </c>
      <c r="E2" s="5" t="s">
        <v>16</v>
      </c>
      <c r="F2" s="5" t="s">
        <v>17</v>
      </c>
      <c r="H2" s="108"/>
      <c r="I2" s="109"/>
      <c r="J2" s="110"/>
    </row>
    <row r="3" spans="1:10" x14ac:dyDescent="0.25">
      <c r="B3" s="27" t="s">
        <v>9</v>
      </c>
      <c r="C3" s="5" t="s">
        <v>10</v>
      </c>
      <c r="D3" s="5" t="s">
        <v>11</v>
      </c>
      <c r="E3" s="5" t="s">
        <v>12</v>
      </c>
      <c r="F3" s="5" t="s">
        <v>13</v>
      </c>
      <c r="H3" s="108"/>
      <c r="I3" s="109"/>
      <c r="J3" s="110"/>
    </row>
    <row r="4" spans="1:10" ht="14.25" customHeight="1" x14ac:dyDescent="0.25">
      <c r="B4" s="27" t="s">
        <v>89</v>
      </c>
      <c r="C4" s="17">
        <v>43951</v>
      </c>
      <c r="D4" s="17">
        <v>44043</v>
      </c>
      <c r="E4" s="17">
        <v>44135</v>
      </c>
      <c r="F4" s="17">
        <v>44227</v>
      </c>
      <c r="H4" s="108"/>
      <c r="I4" s="109"/>
      <c r="J4" s="110"/>
    </row>
    <row r="5" spans="1:10" x14ac:dyDescent="0.25">
      <c r="A5" s="19" t="s">
        <v>49</v>
      </c>
      <c r="B5" s="19" t="s">
        <v>18</v>
      </c>
      <c r="C5" s="66"/>
      <c r="D5" s="66"/>
      <c r="E5" s="66"/>
      <c r="F5" s="66"/>
      <c r="H5" s="6" t="s">
        <v>6</v>
      </c>
      <c r="I5" s="9" t="s">
        <v>7</v>
      </c>
      <c r="J5" s="10" t="s">
        <v>8</v>
      </c>
    </row>
    <row r="6" spans="1:10" ht="30" customHeight="1" x14ac:dyDescent="0.25">
      <c r="A6" s="35" t="s">
        <v>48</v>
      </c>
      <c r="B6" s="25" t="s">
        <v>110</v>
      </c>
      <c r="C6" s="64"/>
      <c r="D6" s="64"/>
      <c r="E6" s="64"/>
      <c r="F6" s="64"/>
      <c r="H6" s="116" t="s">
        <v>52</v>
      </c>
      <c r="I6" s="117"/>
      <c r="J6" s="118"/>
    </row>
    <row r="7" spans="1:10" ht="30" x14ac:dyDescent="0.25">
      <c r="A7" s="35" t="s">
        <v>48</v>
      </c>
      <c r="B7" s="75" t="s">
        <v>112</v>
      </c>
      <c r="C7" s="64"/>
      <c r="D7" s="64"/>
      <c r="E7" s="64"/>
      <c r="F7" s="64"/>
      <c r="H7" s="11" t="e">
        <f>(D7-C7)/C7</f>
        <v>#DIV/0!</v>
      </c>
      <c r="I7" s="12" t="e">
        <f>(E7-D7)/D7</f>
        <v>#DIV/0!</v>
      </c>
      <c r="J7" s="13" t="e">
        <f>(F7-E7)/E7</f>
        <v>#DIV/0!</v>
      </c>
    </row>
    <row r="8" spans="1:10" x14ac:dyDescent="0.25">
      <c r="A8" s="19" t="s">
        <v>49</v>
      </c>
      <c r="B8" s="19" t="s">
        <v>23</v>
      </c>
      <c r="C8" s="66"/>
      <c r="D8" s="66"/>
      <c r="E8" s="66"/>
      <c r="F8" s="66"/>
      <c r="H8" s="11"/>
      <c r="I8" s="12"/>
      <c r="J8" s="13"/>
    </row>
    <row r="9" spans="1:10" x14ac:dyDescent="0.25">
      <c r="A9" t="s">
        <v>21</v>
      </c>
      <c r="B9" s="25" t="s">
        <v>19</v>
      </c>
      <c r="C9" s="64"/>
      <c r="D9" s="64"/>
      <c r="E9" s="64"/>
      <c r="F9" s="64"/>
      <c r="H9" s="113" t="s">
        <v>51</v>
      </c>
      <c r="I9" s="114"/>
      <c r="J9" s="115"/>
    </row>
    <row r="10" spans="1:10" x14ac:dyDescent="0.25">
      <c r="A10" t="s">
        <v>22</v>
      </c>
      <c r="B10" s="25" t="s">
        <v>20</v>
      </c>
      <c r="C10" s="64"/>
      <c r="D10" s="64"/>
      <c r="E10" s="64"/>
      <c r="F10" s="64"/>
      <c r="H10" s="11" t="e">
        <f>(D10-C10)/C10</f>
        <v>#DIV/0!</v>
      </c>
      <c r="I10" s="12" t="e">
        <f>(E10-D10)/D10</f>
        <v>#DIV/0!</v>
      </c>
      <c r="J10" s="13" t="e">
        <f>(F10-E10)/E10</f>
        <v>#DIV/0!</v>
      </c>
    </row>
    <row r="11" spans="1:10" x14ac:dyDescent="0.25">
      <c r="A11" t="s">
        <v>27</v>
      </c>
      <c r="B11" s="25" t="s">
        <v>24</v>
      </c>
      <c r="C11" s="64"/>
      <c r="D11" s="64"/>
      <c r="E11" s="64"/>
      <c r="F11" s="64"/>
      <c r="H11" s="8"/>
      <c r="I11" s="2"/>
      <c r="J11" s="7"/>
    </row>
    <row r="12" spans="1:10" x14ac:dyDescent="0.25">
      <c r="A12" t="s">
        <v>26</v>
      </c>
      <c r="B12" s="25" t="s">
        <v>25</v>
      </c>
      <c r="C12" s="64"/>
      <c r="D12" s="64"/>
      <c r="E12" s="64"/>
      <c r="F12" s="64"/>
      <c r="H12" s="11" t="e">
        <f>(D12-C12)/C12</f>
        <v>#DIV/0!</v>
      </c>
      <c r="I12" s="12" t="e">
        <f>(E12-D12)/D12</f>
        <v>#DIV/0!</v>
      </c>
      <c r="J12" s="13" t="e">
        <f>(F12-E12)/E12</f>
        <v>#DIV/0!</v>
      </c>
    </row>
    <row r="13" spans="1:10" x14ac:dyDescent="0.25">
      <c r="A13" s="1" t="s">
        <v>44</v>
      </c>
      <c r="B13" s="25" t="s">
        <v>28</v>
      </c>
      <c r="C13" s="64"/>
      <c r="D13" s="64"/>
      <c r="E13" s="64"/>
      <c r="F13" s="64"/>
      <c r="H13" s="8"/>
      <c r="I13" s="2"/>
      <c r="J13" s="7"/>
    </row>
    <row r="14" spans="1:10" x14ac:dyDescent="0.25">
      <c r="A14" s="1" t="s">
        <v>45</v>
      </c>
      <c r="B14" s="25" t="s">
        <v>29</v>
      </c>
      <c r="C14" s="64"/>
      <c r="D14" s="64"/>
      <c r="E14" s="64"/>
      <c r="F14" s="64"/>
      <c r="H14" s="11" t="e">
        <f>(D14-C14)/C14</f>
        <v>#DIV/0!</v>
      </c>
      <c r="I14" s="12" t="e">
        <f>(E14-D14)/D14</f>
        <v>#DIV/0!</v>
      </c>
      <c r="J14" s="13" t="e">
        <f>(F14-E14)/E14</f>
        <v>#DIV/0!</v>
      </c>
    </row>
    <row r="15" spans="1:10" x14ac:dyDescent="0.25">
      <c r="A15" s="19" t="s">
        <v>49</v>
      </c>
      <c r="B15" s="19" t="s">
        <v>30</v>
      </c>
      <c r="C15" s="66"/>
      <c r="D15" s="66"/>
      <c r="E15" s="66"/>
      <c r="F15" s="66"/>
      <c r="H15" s="11"/>
      <c r="I15" s="12"/>
      <c r="J15" s="13"/>
    </row>
    <row r="16" spans="1:10" x14ac:dyDescent="0.25">
      <c r="A16" t="s">
        <v>82</v>
      </c>
      <c r="B16" s="25" t="s">
        <v>97</v>
      </c>
      <c r="C16" s="64"/>
      <c r="D16" s="64"/>
      <c r="E16" s="64"/>
      <c r="F16" s="64"/>
      <c r="H16" s="113" t="s">
        <v>51</v>
      </c>
      <c r="I16" s="114"/>
      <c r="J16" s="115"/>
    </row>
    <row r="17" spans="1:10" x14ac:dyDescent="0.25">
      <c r="A17" t="s">
        <v>83</v>
      </c>
      <c r="B17" s="25" t="s">
        <v>98</v>
      </c>
      <c r="C17" s="64"/>
      <c r="D17" s="64"/>
      <c r="E17" s="64"/>
      <c r="F17" s="64"/>
      <c r="H17" s="11" t="e">
        <f>(D17-C17)/C17</f>
        <v>#DIV/0!</v>
      </c>
      <c r="I17" s="12" t="e">
        <f>(E17-D17)/D17</f>
        <v>#DIV/0!</v>
      </c>
      <c r="J17" s="13" t="e">
        <f>(F17-E17)/E17</f>
        <v>#DIV/0!</v>
      </c>
    </row>
    <row r="18" spans="1:10" x14ac:dyDescent="0.25">
      <c r="A18" s="19" t="s">
        <v>49</v>
      </c>
      <c r="B18" s="19" t="s">
        <v>31</v>
      </c>
      <c r="C18" s="66"/>
      <c r="D18" s="66"/>
      <c r="E18" s="66"/>
      <c r="F18" s="66"/>
      <c r="H18" s="11"/>
      <c r="I18" s="12"/>
      <c r="J18" s="13"/>
    </row>
    <row r="19" spans="1:10" x14ac:dyDescent="0.25">
      <c r="A19" t="s">
        <v>32</v>
      </c>
      <c r="B19" s="25" t="s">
        <v>38</v>
      </c>
      <c r="C19" s="64"/>
      <c r="D19" s="64"/>
      <c r="E19" s="64"/>
      <c r="F19" s="64"/>
      <c r="H19" s="113" t="s">
        <v>51</v>
      </c>
      <c r="I19" s="114"/>
      <c r="J19" s="115"/>
    </row>
    <row r="20" spans="1:10" x14ac:dyDescent="0.25">
      <c r="A20" t="s">
        <v>33</v>
      </c>
      <c r="B20" s="25" t="s">
        <v>39</v>
      </c>
      <c r="C20" s="64"/>
      <c r="D20" s="64"/>
      <c r="E20" s="64"/>
      <c r="F20" s="64"/>
      <c r="H20" s="11" t="e">
        <f>(D20-C20)/C20</f>
        <v>#DIV/0!</v>
      </c>
      <c r="I20" s="12" t="e">
        <f>(E20-D20)/D20</f>
        <v>#DIV/0!</v>
      </c>
      <c r="J20" s="13" t="e">
        <f>(F20-E20)/E20</f>
        <v>#DIV/0!</v>
      </c>
    </row>
    <row r="21" spans="1:10" x14ac:dyDescent="0.25">
      <c r="A21" t="s">
        <v>34</v>
      </c>
      <c r="B21" s="25" t="s">
        <v>40</v>
      </c>
      <c r="C21" s="64"/>
      <c r="D21" s="64"/>
      <c r="E21" s="64"/>
      <c r="F21" s="64"/>
      <c r="H21" s="8"/>
      <c r="I21" s="2"/>
      <c r="J21" s="7"/>
    </row>
    <row r="22" spans="1:10" x14ac:dyDescent="0.25">
      <c r="A22" t="s">
        <v>35</v>
      </c>
      <c r="B22" s="25" t="s">
        <v>41</v>
      </c>
      <c r="C22" s="64"/>
      <c r="D22" s="64"/>
      <c r="E22" s="64"/>
      <c r="F22" s="64"/>
      <c r="H22" s="11" t="e">
        <f>(D22-C22)/C22</f>
        <v>#DIV/0!</v>
      </c>
      <c r="I22" s="12" t="e">
        <f>(E22-D22)/D22</f>
        <v>#DIV/0!</v>
      </c>
      <c r="J22" s="13" t="e">
        <f>(F22-E22)/E22</f>
        <v>#DIV/0!</v>
      </c>
    </row>
    <row r="23" spans="1:10" x14ac:dyDescent="0.25">
      <c r="A23" t="s">
        <v>36</v>
      </c>
      <c r="B23" s="25" t="s">
        <v>42</v>
      </c>
      <c r="C23" s="64"/>
      <c r="D23" s="64"/>
      <c r="E23" s="64"/>
      <c r="F23" s="64"/>
      <c r="H23" s="8"/>
      <c r="I23" s="2"/>
      <c r="J23" s="7"/>
    </row>
    <row r="24" spans="1:10" x14ac:dyDescent="0.25">
      <c r="A24" t="s">
        <v>37</v>
      </c>
      <c r="B24" s="25" t="s">
        <v>43</v>
      </c>
      <c r="C24" s="64"/>
      <c r="D24" s="64"/>
      <c r="E24" s="64"/>
      <c r="F24" s="64"/>
      <c r="H24" s="61" t="e">
        <f>(D24-C24)/C24</f>
        <v>#DIV/0!</v>
      </c>
      <c r="I24" s="62" t="e">
        <f>(E24-D24)/D24</f>
        <v>#DIV/0!</v>
      </c>
      <c r="J24" s="63" t="e">
        <f>(F24-E24)/E24</f>
        <v>#DIV/0!</v>
      </c>
    </row>
    <row r="25" spans="1:10" x14ac:dyDescent="0.25">
      <c r="B25" s="25"/>
      <c r="C25" s="64"/>
      <c r="D25" s="64"/>
      <c r="E25" s="64"/>
      <c r="F25" s="64"/>
      <c r="H25" s="12"/>
      <c r="I25" s="12"/>
      <c r="J25" s="12"/>
    </row>
    <row r="26" spans="1:10" x14ac:dyDescent="0.25">
      <c r="B26" s="73" t="s">
        <v>100</v>
      </c>
      <c r="C26" s="64"/>
      <c r="D26" s="64"/>
      <c r="E26" s="64"/>
      <c r="F26" s="64"/>
      <c r="H26" s="12"/>
      <c r="I26" s="12"/>
      <c r="J26" s="12"/>
    </row>
    <row r="27" spans="1:10" x14ac:dyDescent="0.25">
      <c r="B27" s="73"/>
      <c r="C27" s="64"/>
      <c r="D27" s="64"/>
      <c r="E27" s="64"/>
      <c r="F27" s="64"/>
      <c r="H27" s="12"/>
      <c r="I27" s="12"/>
      <c r="J27" s="12"/>
    </row>
    <row r="28" spans="1:10" x14ac:dyDescent="0.25">
      <c r="A28" s="19" t="s">
        <v>115</v>
      </c>
      <c r="B28" s="19"/>
      <c r="C28" s="66"/>
      <c r="D28" s="66"/>
      <c r="E28" s="66"/>
      <c r="F28" s="66"/>
      <c r="H28" s="12"/>
      <c r="I28" s="12"/>
      <c r="J28" s="12"/>
    </row>
    <row r="29" spans="1:10" x14ac:dyDescent="0.25">
      <c r="A29" s="112" t="s">
        <v>116</v>
      </c>
      <c r="B29" s="112"/>
      <c r="C29" s="87"/>
      <c r="D29" s="87"/>
      <c r="E29" s="87"/>
      <c r="F29" s="87"/>
      <c r="H29" s="12"/>
      <c r="I29" s="12"/>
      <c r="J29" s="12"/>
    </row>
    <row r="30" spans="1:10" x14ac:dyDescent="0.25">
      <c r="A30" s="86" t="s">
        <v>117</v>
      </c>
      <c r="B30" s="86"/>
      <c r="C30" s="64"/>
      <c r="D30" s="64"/>
      <c r="E30" s="64"/>
      <c r="F30" s="64"/>
      <c r="H30" s="12"/>
      <c r="I30" s="12"/>
      <c r="J30" s="12"/>
    </row>
    <row r="31" spans="1:10" x14ac:dyDescent="0.25">
      <c r="A31" s="111" t="s">
        <v>118</v>
      </c>
      <c r="B31" s="111"/>
      <c r="C31" s="87"/>
      <c r="D31" s="87"/>
      <c r="E31" s="87"/>
      <c r="F31" s="87"/>
      <c r="H31" s="83" t="s">
        <v>6</v>
      </c>
      <c r="I31" s="84" t="s">
        <v>7</v>
      </c>
      <c r="J31" s="85" t="s">
        <v>8</v>
      </c>
    </row>
    <row r="32" spans="1:10" x14ac:dyDescent="0.25">
      <c r="A32" t="s">
        <v>119</v>
      </c>
      <c r="B32" s="79" t="s">
        <v>113</v>
      </c>
      <c r="C32" s="64"/>
      <c r="D32" s="64"/>
      <c r="E32" s="64"/>
      <c r="F32" s="64"/>
      <c r="H32" s="113" t="s">
        <v>51</v>
      </c>
      <c r="I32" s="114"/>
      <c r="J32" s="115"/>
    </row>
    <row r="33" spans="1:10" x14ac:dyDescent="0.25">
      <c r="B33" s="79" t="s">
        <v>114</v>
      </c>
      <c r="C33" s="64"/>
      <c r="D33" s="64"/>
      <c r="E33" s="64"/>
      <c r="F33" s="64"/>
      <c r="H33" s="11" t="e">
        <f>(D33-C33)/C33</f>
        <v>#DIV/0!</v>
      </c>
      <c r="I33" s="12" t="e">
        <f>(E33-D33)/D33</f>
        <v>#DIV/0!</v>
      </c>
      <c r="J33" s="13" t="e">
        <f>(F33-E33)/E33</f>
        <v>#DIV/0!</v>
      </c>
    </row>
    <row r="34" spans="1:10" x14ac:dyDescent="0.25">
      <c r="A34" t="s">
        <v>119</v>
      </c>
      <c r="B34" s="79" t="s">
        <v>113</v>
      </c>
      <c r="C34" s="64"/>
      <c r="D34" s="64"/>
      <c r="E34" s="64"/>
      <c r="F34" s="64"/>
      <c r="H34" s="8"/>
      <c r="I34" s="2"/>
      <c r="J34" s="7"/>
    </row>
    <row r="35" spans="1:10" x14ac:dyDescent="0.25">
      <c r="B35" s="79" t="s">
        <v>114</v>
      </c>
      <c r="C35" s="64"/>
      <c r="D35" s="64"/>
      <c r="E35" s="64"/>
      <c r="F35" s="64"/>
      <c r="H35" s="11" t="e">
        <f>(D35-C35)/C35</f>
        <v>#DIV/0!</v>
      </c>
      <c r="I35" s="12" t="e">
        <f>(E35-D35)/D35</f>
        <v>#DIV/0!</v>
      </c>
      <c r="J35" s="13" t="e">
        <f>(F35-E35)/E35</f>
        <v>#DIV/0!</v>
      </c>
    </row>
    <row r="36" spans="1:10" hidden="1" x14ac:dyDescent="0.25">
      <c r="A36" t="s">
        <v>119</v>
      </c>
      <c r="B36" s="79" t="s">
        <v>113</v>
      </c>
      <c r="C36" s="64"/>
      <c r="D36" s="64"/>
      <c r="E36" s="64"/>
      <c r="F36" s="64"/>
      <c r="H36" s="8"/>
      <c r="I36" s="2"/>
      <c r="J36" s="7"/>
    </row>
    <row r="37" spans="1:10" hidden="1" x14ac:dyDescent="0.25">
      <c r="B37" s="79" t="s">
        <v>114</v>
      </c>
      <c r="C37" s="64"/>
      <c r="D37" s="64"/>
      <c r="E37" s="64"/>
      <c r="F37" s="64"/>
      <c r="H37" s="11" t="e">
        <f>(D37-C37)/C37</f>
        <v>#DIV/0!</v>
      </c>
      <c r="I37" s="12" t="e">
        <f>(E37-D37)/D37</f>
        <v>#DIV/0!</v>
      </c>
      <c r="J37" s="13" t="e">
        <f>(F37-E37)/E37</f>
        <v>#DIV/0!</v>
      </c>
    </row>
    <row r="38" spans="1:10" hidden="1" x14ac:dyDescent="0.25">
      <c r="A38" t="s">
        <v>119</v>
      </c>
      <c r="B38" s="79" t="s">
        <v>113</v>
      </c>
      <c r="C38" s="64"/>
      <c r="D38" s="64"/>
      <c r="E38" s="64"/>
      <c r="F38" s="64"/>
      <c r="H38" s="8"/>
      <c r="I38" s="2"/>
      <c r="J38" s="7"/>
    </row>
    <row r="39" spans="1:10" hidden="1" x14ac:dyDescent="0.25">
      <c r="B39" s="79" t="s">
        <v>114</v>
      </c>
      <c r="C39" s="64"/>
      <c r="D39" s="64"/>
      <c r="E39" s="64"/>
      <c r="F39" s="64"/>
      <c r="H39" s="11" t="e">
        <f>(D39-C39)/C39</f>
        <v>#DIV/0!</v>
      </c>
      <c r="I39" s="12" t="e">
        <f>(E39-D39)/D39</f>
        <v>#DIV/0!</v>
      </c>
      <c r="J39" s="13" t="e">
        <f>(F39-E39)/E39</f>
        <v>#DIV/0!</v>
      </c>
    </row>
    <row r="40" spans="1:10" hidden="1" x14ac:dyDescent="0.25">
      <c r="A40" t="s">
        <v>119</v>
      </c>
      <c r="B40" s="79" t="s">
        <v>113</v>
      </c>
      <c r="C40" s="64"/>
      <c r="D40" s="64"/>
      <c r="E40" s="64"/>
      <c r="F40" s="64"/>
      <c r="H40" s="8"/>
      <c r="I40" s="2"/>
      <c r="J40" s="7"/>
    </row>
    <row r="41" spans="1:10" hidden="1" x14ac:dyDescent="0.25">
      <c r="B41" s="79" t="s">
        <v>114</v>
      </c>
      <c r="C41" s="64"/>
      <c r="D41" s="64"/>
      <c r="E41" s="64"/>
      <c r="F41" s="64"/>
      <c r="H41" s="11" t="e">
        <f>(D41-C41)/C41</f>
        <v>#DIV/0!</v>
      </c>
      <c r="I41" s="12" t="e">
        <f>(E41-D41)/D41</f>
        <v>#DIV/0!</v>
      </c>
      <c r="J41" s="13" t="e">
        <f>(F41-E41)/E41</f>
        <v>#DIV/0!</v>
      </c>
    </row>
    <row r="42" spans="1:10" hidden="1" x14ac:dyDescent="0.25">
      <c r="A42" t="s">
        <v>119</v>
      </c>
      <c r="B42" s="79" t="s">
        <v>113</v>
      </c>
      <c r="C42" s="64"/>
      <c r="D42" s="64"/>
      <c r="E42" s="64"/>
      <c r="F42" s="64"/>
      <c r="H42" s="8"/>
      <c r="I42" s="2"/>
      <c r="J42" s="7"/>
    </row>
    <row r="43" spans="1:10" hidden="1" x14ac:dyDescent="0.25">
      <c r="B43" s="79" t="s">
        <v>114</v>
      </c>
      <c r="C43" s="64"/>
      <c r="D43" s="64"/>
      <c r="E43" s="64"/>
      <c r="F43" s="64"/>
      <c r="H43" s="11" t="e">
        <f>(D43-C43)/C43</f>
        <v>#DIV/0!</v>
      </c>
      <c r="I43" s="12" t="e">
        <f>(E43-D43)/D43</f>
        <v>#DIV/0!</v>
      </c>
      <c r="J43" s="13" t="e">
        <f>(F43-E43)/E43</f>
        <v>#DIV/0!</v>
      </c>
    </row>
    <row r="44" spans="1:10" hidden="1" x14ac:dyDescent="0.25">
      <c r="A44" t="s">
        <v>119</v>
      </c>
      <c r="B44" s="79" t="s">
        <v>113</v>
      </c>
      <c r="C44" s="64"/>
      <c r="D44" s="64"/>
      <c r="E44" s="64"/>
      <c r="F44" s="64"/>
      <c r="H44" s="8"/>
      <c r="I44" s="2"/>
      <c r="J44" s="7"/>
    </row>
    <row r="45" spans="1:10" hidden="1" x14ac:dyDescent="0.25">
      <c r="B45" s="79" t="s">
        <v>114</v>
      </c>
      <c r="C45" s="64"/>
      <c r="D45" s="64"/>
      <c r="E45" s="64"/>
      <c r="F45" s="64"/>
      <c r="H45" s="11" t="e">
        <f>(D45-C45)/C45</f>
        <v>#DIV/0!</v>
      </c>
      <c r="I45" s="12" t="e">
        <f>(E45-D45)/D45</f>
        <v>#DIV/0!</v>
      </c>
      <c r="J45" s="13" t="e">
        <f>(F45-E45)/E45</f>
        <v>#DIV/0!</v>
      </c>
    </row>
    <row r="46" spans="1:10" hidden="1" x14ac:dyDescent="0.25">
      <c r="A46" t="s">
        <v>119</v>
      </c>
      <c r="B46" s="79" t="s">
        <v>113</v>
      </c>
      <c r="C46" s="64"/>
      <c r="D46" s="64"/>
      <c r="E46" s="64"/>
      <c r="F46" s="64"/>
      <c r="H46" s="8"/>
      <c r="I46" s="2"/>
      <c r="J46" s="7"/>
    </row>
    <row r="47" spans="1:10" hidden="1" x14ac:dyDescent="0.25">
      <c r="B47" s="79" t="s">
        <v>114</v>
      </c>
      <c r="C47" s="64"/>
      <c r="D47" s="64"/>
      <c r="E47" s="64"/>
      <c r="F47" s="64"/>
      <c r="H47" s="61" t="e">
        <f>(D47-C47)/C47</f>
        <v>#DIV/0!</v>
      </c>
      <c r="I47" s="62" t="e">
        <f>(E47-D47)/D47</f>
        <v>#DIV/0!</v>
      </c>
      <c r="J47" s="63" t="e">
        <f>(F47-E47)/E47</f>
        <v>#DIV/0!</v>
      </c>
    </row>
    <row r="48" spans="1:10" x14ac:dyDescent="0.25">
      <c r="A48" s="96" t="s">
        <v>128</v>
      </c>
      <c r="B48" s="79"/>
    </row>
    <row r="49" spans="2:6" x14ac:dyDescent="0.25">
      <c r="B49" s="76" t="s">
        <v>90</v>
      </c>
      <c r="C49" s="77"/>
      <c r="D49" s="77"/>
      <c r="E49" s="77"/>
      <c r="F49" s="89"/>
    </row>
    <row r="50" spans="2:6" s="1" customFormat="1" ht="30" x14ac:dyDescent="0.25">
      <c r="B50" s="22" t="s">
        <v>50</v>
      </c>
      <c r="C50" s="15"/>
      <c r="D50" s="15"/>
      <c r="E50" s="15"/>
      <c r="F50" s="16"/>
    </row>
    <row r="51" spans="2:6" x14ac:dyDescent="0.25">
      <c r="B51" s="6" t="s">
        <v>5</v>
      </c>
      <c r="C51" s="20" t="e">
        <f>C9/C10</f>
        <v>#DIV/0!</v>
      </c>
      <c r="D51" s="20" t="e">
        <f>D9/D10</f>
        <v>#DIV/0!</v>
      </c>
      <c r="E51" s="20" t="e">
        <f>E9/E10</f>
        <v>#DIV/0!</v>
      </c>
      <c r="F51" s="21" t="e">
        <f>F9/F10</f>
        <v>#DIV/0!</v>
      </c>
    </row>
    <row r="52" spans="2:6" x14ac:dyDescent="0.25">
      <c r="B52" s="6" t="s">
        <v>4</v>
      </c>
      <c r="C52" s="20" t="e">
        <f>C11/C12</f>
        <v>#DIV/0!</v>
      </c>
      <c r="D52" s="20" t="e">
        <f>D11/D12</f>
        <v>#DIV/0!</v>
      </c>
      <c r="E52" s="20" t="e">
        <f>E11/E12</f>
        <v>#DIV/0!</v>
      </c>
      <c r="F52" s="21" t="e">
        <f>F11/F12</f>
        <v>#DIV/0!</v>
      </c>
    </row>
    <row r="53" spans="2:6" x14ac:dyDescent="0.25">
      <c r="B53" s="6" t="s">
        <v>3</v>
      </c>
      <c r="C53" s="20" t="e">
        <f>C13/C14</f>
        <v>#DIV/0!</v>
      </c>
      <c r="D53" s="20" t="e">
        <f>D13/D14</f>
        <v>#DIV/0!</v>
      </c>
      <c r="E53" s="20" t="e">
        <f>E13/E14</f>
        <v>#DIV/0!</v>
      </c>
      <c r="F53" s="21" t="e">
        <f>F13/F14</f>
        <v>#DIV/0!</v>
      </c>
    </row>
    <row r="54" spans="2:6" x14ac:dyDescent="0.25">
      <c r="B54" s="6" t="s">
        <v>92</v>
      </c>
      <c r="C54" s="20" t="e">
        <f>C16/C17</f>
        <v>#DIV/0!</v>
      </c>
      <c r="D54" s="20" t="e">
        <f>D16/D17</f>
        <v>#DIV/0!</v>
      </c>
      <c r="E54" s="20" t="e">
        <f>E16/E17</f>
        <v>#DIV/0!</v>
      </c>
      <c r="F54" s="21" t="e">
        <f>F16/F17</f>
        <v>#DIV/0!</v>
      </c>
    </row>
    <row r="55" spans="2:6" x14ac:dyDescent="0.25">
      <c r="B55" s="6" t="s">
        <v>0</v>
      </c>
      <c r="C55" s="20" t="e">
        <f>C19/C20</f>
        <v>#DIV/0!</v>
      </c>
      <c r="D55" s="20" t="e">
        <f>D19/D20</f>
        <v>#DIV/0!</v>
      </c>
      <c r="E55" s="20" t="e">
        <f>E19/E20</f>
        <v>#DIV/0!</v>
      </c>
      <c r="F55" s="21" t="e">
        <f>F19/F20</f>
        <v>#DIV/0!</v>
      </c>
    </row>
    <row r="56" spans="2:6" x14ac:dyDescent="0.25">
      <c r="B56" s="6" t="s">
        <v>2</v>
      </c>
      <c r="C56" s="20" t="e">
        <f>C21/C22</f>
        <v>#DIV/0!</v>
      </c>
      <c r="D56" s="20" t="e">
        <f>D21/D22</f>
        <v>#DIV/0!</v>
      </c>
      <c r="E56" s="20" t="e">
        <f>E21/E22</f>
        <v>#DIV/0!</v>
      </c>
      <c r="F56" s="21" t="e">
        <f>F21/F22</f>
        <v>#DIV/0!</v>
      </c>
    </row>
    <row r="57" spans="2:6" x14ac:dyDescent="0.25">
      <c r="B57" s="14" t="s">
        <v>1</v>
      </c>
      <c r="C57" s="23" t="e">
        <f>C23/C24</f>
        <v>#DIV/0!</v>
      </c>
      <c r="D57" s="23" t="e">
        <f>D23/D24</f>
        <v>#DIV/0!</v>
      </c>
      <c r="E57" s="23" t="e">
        <f>E23/E24</f>
        <v>#DIV/0!</v>
      </c>
      <c r="F57" s="24" t="e">
        <f>F23/F24</f>
        <v>#DIV/0!</v>
      </c>
    </row>
    <row r="58" spans="2:6" x14ac:dyDescent="0.25">
      <c r="B58" s="90" t="s">
        <v>115</v>
      </c>
      <c r="C58" s="88"/>
      <c r="D58" s="88"/>
      <c r="E58" s="88"/>
      <c r="F58" s="91"/>
    </row>
    <row r="59" spans="2:6" x14ac:dyDescent="0.25">
      <c r="B59" s="6" t="str">
        <f>A32</f>
        <v>[Enter subpop. name here]</v>
      </c>
      <c r="C59" s="20" t="e">
        <f>C32/C33</f>
        <v>#DIV/0!</v>
      </c>
      <c r="D59" s="20" t="e">
        <f t="shared" ref="D59:F59" si="0">D32/D33</f>
        <v>#DIV/0!</v>
      </c>
      <c r="E59" s="20" t="e">
        <f t="shared" si="0"/>
        <v>#DIV/0!</v>
      </c>
      <c r="F59" s="21" t="e">
        <f t="shared" si="0"/>
        <v>#DIV/0!</v>
      </c>
    </row>
    <row r="60" spans="2:6" x14ac:dyDescent="0.25">
      <c r="B60" s="6" t="str">
        <f>A34</f>
        <v>[Enter subpop. name here]</v>
      </c>
      <c r="C60" s="20" t="e">
        <f>C34/C35</f>
        <v>#DIV/0!</v>
      </c>
      <c r="D60" s="20" t="e">
        <f t="shared" ref="D60:F60" si="1">D34/D35</f>
        <v>#DIV/0!</v>
      </c>
      <c r="E60" s="20" t="e">
        <f t="shared" si="1"/>
        <v>#DIV/0!</v>
      </c>
      <c r="F60" s="21" t="e">
        <f t="shared" si="1"/>
        <v>#DIV/0!</v>
      </c>
    </row>
    <row r="61" spans="2:6" hidden="1" x14ac:dyDescent="0.25">
      <c r="B61" s="6" t="str">
        <f>A36</f>
        <v>[Enter subpop. name here]</v>
      </c>
      <c r="C61" s="20" t="e">
        <f>C36/C37</f>
        <v>#DIV/0!</v>
      </c>
      <c r="D61" s="20" t="e">
        <f t="shared" ref="D61:F61" si="2">D36/D37</f>
        <v>#DIV/0!</v>
      </c>
      <c r="E61" s="20" t="e">
        <f t="shared" si="2"/>
        <v>#DIV/0!</v>
      </c>
      <c r="F61" s="21" t="e">
        <f t="shared" si="2"/>
        <v>#DIV/0!</v>
      </c>
    </row>
    <row r="62" spans="2:6" hidden="1" x14ac:dyDescent="0.25">
      <c r="B62" s="6" t="str">
        <f>A38</f>
        <v>[Enter subpop. name here]</v>
      </c>
      <c r="C62" s="20" t="e">
        <f>C38/C39</f>
        <v>#DIV/0!</v>
      </c>
      <c r="D62" s="20" t="e">
        <f t="shared" ref="D62:F62" si="3">D38/D39</f>
        <v>#DIV/0!</v>
      </c>
      <c r="E62" s="20" t="e">
        <f t="shared" si="3"/>
        <v>#DIV/0!</v>
      </c>
      <c r="F62" s="21" t="e">
        <f t="shared" si="3"/>
        <v>#DIV/0!</v>
      </c>
    </row>
    <row r="63" spans="2:6" hidden="1" x14ac:dyDescent="0.25">
      <c r="B63" s="6" t="str">
        <f>A40</f>
        <v>[Enter subpop. name here]</v>
      </c>
      <c r="C63" s="20" t="e">
        <f>C40/C41</f>
        <v>#DIV/0!</v>
      </c>
      <c r="D63" s="20" t="e">
        <f t="shared" ref="D63:F63" si="4">D40/D41</f>
        <v>#DIV/0!</v>
      </c>
      <c r="E63" s="20" t="e">
        <f t="shared" si="4"/>
        <v>#DIV/0!</v>
      </c>
      <c r="F63" s="21" t="e">
        <f t="shared" si="4"/>
        <v>#DIV/0!</v>
      </c>
    </row>
    <row r="64" spans="2:6" hidden="1" x14ac:dyDescent="0.25">
      <c r="B64" s="6" t="str">
        <f>A42</f>
        <v>[Enter subpop. name here]</v>
      </c>
      <c r="C64" s="20" t="e">
        <f>C42/C43</f>
        <v>#DIV/0!</v>
      </c>
      <c r="D64" s="20" t="e">
        <f t="shared" ref="D64:F64" si="5">D42/D43</f>
        <v>#DIV/0!</v>
      </c>
      <c r="E64" s="20" t="e">
        <f t="shared" si="5"/>
        <v>#DIV/0!</v>
      </c>
      <c r="F64" s="21" t="e">
        <f t="shared" si="5"/>
        <v>#DIV/0!</v>
      </c>
    </row>
    <row r="65" spans="1:6" hidden="1" x14ac:dyDescent="0.25">
      <c r="B65" s="6" t="str">
        <f>A44</f>
        <v>[Enter subpop. name here]</v>
      </c>
      <c r="C65" s="20" t="e">
        <f>C44/C45</f>
        <v>#DIV/0!</v>
      </c>
      <c r="D65" s="20" t="e">
        <f t="shared" ref="D65:F65" si="6">D44/D45</f>
        <v>#DIV/0!</v>
      </c>
      <c r="E65" s="20" t="e">
        <f t="shared" si="6"/>
        <v>#DIV/0!</v>
      </c>
      <c r="F65" s="21" t="e">
        <f t="shared" si="6"/>
        <v>#DIV/0!</v>
      </c>
    </row>
    <row r="66" spans="1:6" hidden="1" x14ac:dyDescent="0.25">
      <c r="B66" s="14" t="str">
        <f>A46</f>
        <v>[Enter subpop. name here]</v>
      </c>
      <c r="C66" s="23" t="e">
        <f>C46/C47</f>
        <v>#DIV/0!</v>
      </c>
      <c r="D66" s="23" t="e">
        <f t="shared" ref="D66:F66" si="7">D46/D47</f>
        <v>#DIV/0!</v>
      </c>
      <c r="E66" s="23" t="e">
        <f t="shared" si="7"/>
        <v>#DIV/0!</v>
      </c>
      <c r="F66" s="24" t="e">
        <f t="shared" si="7"/>
        <v>#DIV/0!</v>
      </c>
    </row>
    <row r="67" spans="1:6" x14ac:dyDescent="0.25">
      <c r="A67" s="96" t="s">
        <v>128</v>
      </c>
      <c r="B67"/>
      <c r="C67" s="18"/>
      <c r="D67" s="18"/>
      <c r="E67" s="18"/>
      <c r="F67" s="18"/>
    </row>
    <row r="68" spans="1:6" x14ac:dyDescent="0.25">
      <c r="B68" s="76" t="s">
        <v>91</v>
      </c>
      <c r="C68" s="78"/>
      <c r="D68" s="78"/>
      <c r="E68" s="78"/>
      <c r="F68" s="92"/>
    </row>
    <row r="69" spans="1:6" ht="45.75" customHeight="1" x14ac:dyDescent="0.25">
      <c r="B69" s="22" t="s">
        <v>104</v>
      </c>
      <c r="C69" s="29"/>
      <c r="D69" s="29" t="s">
        <v>6</v>
      </c>
      <c r="E69" s="29" t="s">
        <v>7</v>
      </c>
      <c r="F69" s="30" t="s">
        <v>8</v>
      </c>
    </row>
    <row r="70" spans="1:6" x14ac:dyDescent="0.25">
      <c r="B70" s="6" t="s">
        <v>5</v>
      </c>
      <c r="C70" s="28"/>
      <c r="D70" s="28" t="e">
        <f t="shared" ref="D70:F70" si="8">((D51-C51)/C51)</f>
        <v>#DIV/0!</v>
      </c>
      <c r="E70" s="28" t="e">
        <f t="shared" si="8"/>
        <v>#DIV/0!</v>
      </c>
      <c r="F70" s="31" t="e">
        <f t="shared" si="8"/>
        <v>#DIV/0!</v>
      </c>
    </row>
    <row r="71" spans="1:6" x14ac:dyDescent="0.25">
      <c r="B71" s="6" t="s">
        <v>4</v>
      </c>
      <c r="C71" s="28"/>
      <c r="D71" s="28" t="e">
        <f t="shared" ref="D71:F71" si="9">((D52-C52)/C52)</f>
        <v>#DIV/0!</v>
      </c>
      <c r="E71" s="28" t="e">
        <f t="shared" si="9"/>
        <v>#DIV/0!</v>
      </c>
      <c r="F71" s="31" t="e">
        <f t="shared" si="9"/>
        <v>#DIV/0!</v>
      </c>
    </row>
    <row r="72" spans="1:6" x14ac:dyDescent="0.25">
      <c r="B72" s="6" t="s">
        <v>3</v>
      </c>
      <c r="C72" s="28"/>
      <c r="D72" s="28" t="e">
        <f t="shared" ref="D72:F72" si="10">((D53-C53)/C53)</f>
        <v>#DIV/0!</v>
      </c>
      <c r="E72" s="28" t="e">
        <f t="shared" si="10"/>
        <v>#DIV/0!</v>
      </c>
      <c r="F72" s="31" t="e">
        <f t="shared" si="10"/>
        <v>#DIV/0!</v>
      </c>
    </row>
    <row r="73" spans="1:6" x14ac:dyDescent="0.25">
      <c r="B73" s="6" t="s">
        <v>92</v>
      </c>
      <c r="C73" s="28"/>
      <c r="D73" s="28" t="e">
        <f t="shared" ref="D73:F73" si="11">((D54-C54)/C54)</f>
        <v>#DIV/0!</v>
      </c>
      <c r="E73" s="28" t="e">
        <f t="shared" si="11"/>
        <v>#DIV/0!</v>
      </c>
      <c r="F73" s="31" t="e">
        <f t="shared" si="11"/>
        <v>#DIV/0!</v>
      </c>
    </row>
    <row r="74" spans="1:6" x14ac:dyDescent="0.25">
      <c r="B74" s="6" t="s">
        <v>0</v>
      </c>
      <c r="C74" s="28"/>
      <c r="D74" s="28" t="e">
        <f t="shared" ref="D74:F74" si="12">((D55-C55)/C55)</f>
        <v>#DIV/0!</v>
      </c>
      <c r="E74" s="28" t="e">
        <f t="shared" si="12"/>
        <v>#DIV/0!</v>
      </c>
      <c r="F74" s="31" t="e">
        <f t="shared" si="12"/>
        <v>#DIV/0!</v>
      </c>
    </row>
    <row r="75" spans="1:6" x14ac:dyDescent="0.25">
      <c r="B75" s="6" t="s">
        <v>2</v>
      </c>
      <c r="C75" s="28"/>
      <c r="D75" s="28" t="e">
        <f t="shared" ref="D75:F75" si="13">((D56-C56)/C56)</f>
        <v>#DIV/0!</v>
      </c>
      <c r="E75" s="28" t="e">
        <f t="shared" si="13"/>
        <v>#DIV/0!</v>
      </c>
      <c r="F75" s="31" t="e">
        <f t="shared" si="13"/>
        <v>#DIV/0!</v>
      </c>
    </row>
    <row r="76" spans="1:6" x14ac:dyDescent="0.25">
      <c r="B76" s="14" t="s">
        <v>1</v>
      </c>
      <c r="C76" s="33"/>
      <c r="D76" s="33" t="e">
        <f t="shared" ref="D76:F84" si="14">((D57-C57)/C57)</f>
        <v>#DIV/0!</v>
      </c>
      <c r="E76" s="33" t="e">
        <f t="shared" si="14"/>
        <v>#DIV/0!</v>
      </c>
      <c r="F76" s="34" t="e">
        <f t="shared" si="14"/>
        <v>#DIV/0!</v>
      </c>
    </row>
    <row r="77" spans="1:6" x14ac:dyDescent="0.25">
      <c r="B77" s="90" t="s">
        <v>115</v>
      </c>
      <c r="C77" s="88"/>
      <c r="D77" s="88"/>
      <c r="E77" s="88"/>
      <c r="F77" s="91"/>
    </row>
    <row r="78" spans="1:6" x14ac:dyDescent="0.25">
      <c r="B78" s="6" t="str">
        <f>A32</f>
        <v>[Enter subpop. name here]</v>
      </c>
      <c r="D78" s="28" t="e">
        <f t="shared" si="14"/>
        <v>#DIV/0!</v>
      </c>
      <c r="E78" s="28" t="e">
        <f t="shared" ref="E78:E85" si="15">((E59-D59)/D59)</f>
        <v>#DIV/0!</v>
      </c>
      <c r="F78" s="31" t="e">
        <f t="shared" ref="F78:F85" si="16">((F59-E59)/E59)</f>
        <v>#DIV/0!</v>
      </c>
    </row>
    <row r="79" spans="1:6" x14ac:dyDescent="0.25">
      <c r="B79" s="6" t="str">
        <f>A34</f>
        <v>[Enter subpop. name here]</v>
      </c>
      <c r="D79" s="28" t="e">
        <f t="shared" si="14"/>
        <v>#DIV/0!</v>
      </c>
      <c r="E79" s="28" t="e">
        <f t="shared" si="15"/>
        <v>#DIV/0!</v>
      </c>
      <c r="F79" s="31" t="e">
        <f t="shared" si="16"/>
        <v>#DIV/0!</v>
      </c>
    </row>
    <row r="80" spans="1:6" hidden="1" x14ac:dyDescent="0.25">
      <c r="B80" s="6" t="str">
        <f>A36</f>
        <v>[Enter subpop. name here]</v>
      </c>
      <c r="D80" s="28" t="e">
        <f t="shared" si="14"/>
        <v>#DIV/0!</v>
      </c>
      <c r="E80" s="28" t="e">
        <f t="shared" si="15"/>
        <v>#DIV/0!</v>
      </c>
      <c r="F80" s="31" t="e">
        <f t="shared" si="16"/>
        <v>#DIV/0!</v>
      </c>
    </row>
    <row r="81" spans="1:6" hidden="1" x14ac:dyDescent="0.25">
      <c r="B81" s="6" t="str">
        <f>A38</f>
        <v>[Enter subpop. name here]</v>
      </c>
      <c r="D81" s="28" t="e">
        <f t="shared" si="14"/>
        <v>#DIV/0!</v>
      </c>
      <c r="E81" s="28" t="e">
        <f t="shared" si="15"/>
        <v>#DIV/0!</v>
      </c>
      <c r="F81" s="31" t="e">
        <f t="shared" si="16"/>
        <v>#DIV/0!</v>
      </c>
    </row>
    <row r="82" spans="1:6" hidden="1" x14ac:dyDescent="0.25">
      <c r="B82" s="6" t="str">
        <f>A40</f>
        <v>[Enter subpop. name here]</v>
      </c>
      <c r="D82" s="28" t="e">
        <f>((D63-C63)/C63)</f>
        <v>#DIV/0!</v>
      </c>
      <c r="E82" s="28" t="e">
        <f t="shared" si="15"/>
        <v>#DIV/0!</v>
      </c>
      <c r="F82" s="31" t="e">
        <f t="shared" si="16"/>
        <v>#DIV/0!</v>
      </c>
    </row>
    <row r="83" spans="1:6" hidden="1" x14ac:dyDescent="0.25">
      <c r="B83" s="6" t="str">
        <f>A42</f>
        <v>[Enter subpop. name here]</v>
      </c>
      <c r="D83" s="28" t="e">
        <f t="shared" si="14"/>
        <v>#DIV/0!</v>
      </c>
      <c r="E83" s="28" t="e">
        <f t="shared" si="15"/>
        <v>#DIV/0!</v>
      </c>
      <c r="F83" s="31" t="e">
        <f t="shared" si="16"/>
        <v>#DIV/0!</v>
      </c>
    </row>
    <row r="84" spans="1:6" hidden="1" x14ac:dyDescent="0.25">
      <c r="B84" s="6" t="str">
        <f>A44</f>
        <v>[Enter subpop. name here]</v>
      </c>
      <c r="D84" s="28" t="e">
        <f t="shared" si="14"/>
        <v>#DIV/0!</v>
      </c>
      <c r="E84" s="28" t="e">
        <f t="shared" si="15"/>
        <v>#DIV/0!</v>
      </c>
      <c r="F84" s="31" t="e">
        <f t="shared" si="16"/>
        <v>#DIV/0!</v>
      </c>
    </row>
    <row r="85" spans="1:6" hidden="1" x14ac:dyDescent="0.25">
      <c r="B85" s="14" t="str">
        <f>A46</f>
        <v>[Enter subpop. name here]</v>
      </c>
      <c r="C85" s="32"/>
      <c r="D85" s="33" t="e">
        <f>((D66-C66)/C66)</f>
        <v>#DIV/0!</v>
      </c>
      <c r="E85" s="33" t="e">
        <f t="shared" si="15"/>
        <v>#DIV/0!</v>
      </c>
      <c r="F85" s="34" t="e">
        <f t="shared" si="16"/>
        <v>#DIV/0!</v>
      </c>
    </row>
    <row r="86" spans="1:6" x14ac:dyDescent="0.25">
      <c r="A86" s="96" t="s">
        <v>128</v>
      </c>
    </row>
  </sheetData>
  <mergeCells count="8">
    <mergeCell ref="H1:J4"/>
    <mergeCell ref="A31:B31"/>
    <mergeCell ref="A29:B29"/>
    <mergeCell ref="H32:J32"/>
    <mergeCell ref="H6:J6"/>
    <mergeCell ref="H9:J9"/>
    <mergeCell ref="H16:J16"/>
    <mergeCell ref="H19:J19"/>
  </mergeCells>
  <conditionalFormatting sqref="C51:F66">
    <cfRule type="cellIs" dxfId="20" priority="22" operator="greaterThan">
      <formula>0.99</formula>
    </cfRule>
  </conditionalFormatting>
  <conditionalFormatting sqref="H10:J15 H17:J18 H20:J30">
    <cfRule type="cellIs" dxfId="19" priority="20" operator="lessThanOrEqual">
      <formula>-0.05</formula>
    </cfRule>
    <cfRule type="cellIs" dxfId="18" priority="21" operator="greaterThanOrEqual">
      <formula>0.05</formula>
    </cfRule>
  </conditionalFormatting>
  <conditionalFormatting sqref="H7:J8">
    <cfRule type="cellIs" dxfId="17" priority="10" operator="lessThanOrEqual">
      <formula>-0.1</formula>
    </cfRule>
    <cfRule type="cellIs" dxfId="16" priority="11" operator="greaterThanOrEqual">
      <formula>0.1</formula>
    </cfRule>
  </conditionalFormatting>
  <conditionalFormatting sqref="C70:F76">
    <cfRule type="cellIs" dxfId="15" priority="8" operator="lessThan">
      <formula>-0.05</formula>
    </cfRule>
    <cfRule type="cellIs" dxfId="14" priority="9" operator="greaterThan">
      <formula>0.05</formula>
    </cfRule>
  </conditionalFormatting>
  <conditionalFormatting sqref="H33:J47">
    <cfRule type="cellIs" dxfId="13" priority="6" operator="lessThanOrEqual">
      <formula>-0.05</formula>
    </cfRule>
    <cfRule type="cellIs" dxfId="12" priority="7" operator="greaterThanOrEqual">
      <formula>0.05</formula>
    </cfRule>
  </conditionalFormatting>
  <conditionalFormatting sqref="C77:F77">
    <cfRule type="cellIs" dxfId="11" priority="5" operator="greaterThan">
      <formula>0.99</formula>
    </cfRule>
  </conditionalFormatting>
  <conditionalFormatting sqref="D78:F78">
    <cfRule type="cellIs" dxfId="10" priority="3" operator="lessThan">
      <formula>-0.05</formula>
    </cfRule>
    <cfRule type="cellIs" dxfId="9" priority="4" operator="greaterThan">
      <formula>0.05</formula>
    </cfRule>
  </conditionalFormatting>
  <conditionalFormatting sqref="D79:F85">
    <cfRule type="cellIs" dxfId="8" priority="1" operator="lessThan">
      <formula>-0.05</formula>
    </cfRule>
    <cfRule type="cellIs" dxfId="7" priority="2" operator="greaterThan">
      <formula>0.05</formula>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98983-CFF2-45E2-A89F-A4D2CFC20462}">
  <dimension ref="A1:N34"/>
  <sheetViews>
    <sheetView workbookViewId="0">
      <pane xSplit="2" ySplit="2" topLeftCell="C5" activePane="bottomRight" state="frozen"/>
      <selection pane="topRight" activeCell="C1" sqref="C1"/>
      <selection pane="bottomLeft" activeCell="A3" sqref="A3"/>
      <selection pane="bottomRight" activeCell="B29" sqref="B29"/>
    </sheetView>
  </sheetViews>
  <sheetFormatPr defaultRowHeight="15" x14ac:dyDescent="0.25"/>
  <cols>
    <col min="1" max="1" width="22.5703125" bestFit="1" customWidth="1"/>
    <col min="2" max="2" width="66.140625" bestFit="1" customWidth="1"/>
    <col min="3" max="4" width="20.42578125" bestFit="1" customWidth="1"/>
    <col min="5" max="6" width="21.5703125" bestFit="1" customWidth="1"/>
    <col min="7" max="8" width="20.42578125" bestFit="1" customWidth="1"/>
    <col min="9" max="10" width="21.5703125" bestFit="1" customWidth="1"/>
    <col min="11" max="12" width="20.42578125" bestFit="1" customWidth="1"/>
    <col min="13" max="14" width="21.5703125" bestFit="1" customWidth="1"/>
  </cols>
  <sheetData>
    <row r="1" spans="1:14" ht="21" x14ac:dyDescent="0.35">
      <c r="A1" s="67" t="s">
        <v>133</v>
      </c>
      <c r="B1" s="68" t="s">
        <v>55</v>
      </c>
      <c r="C1" s="1"/>
      <c r="D1" s="1"/>
      <c r="E1" s="1"/>
      <c r="F1" s="1"/>
      <c r="G1" s="1"/>
      <c r="H1" s="1"/>
      <c r="I1" s="1"/>
      <c r="J1" s="1"/>
      <c r="K1" s="1"/>
      <c r="L1" s="1"/>
      <c r="M1" s="1"/>
      <c r="N1" s="1"/>
    </row>
    <row r="2" spans="1:14" ht="30" x14ac:dyDescent="0.25">
      <c r="B2" s="27"/>
      <c r="C2" s="124" t="s">
        <v>134</v>
      </c>
      <c r="D2" s="124" t="s">
        <v>134</v>
      </c>
      <c r="E2" s="124" t="s">
        <v>134</v>
      </c>
      <c r="F2" s="124" t="s">
        <v>134</v>
      </c>
      <c r="G2" s="124" t="s">
        <v>134</v>
      </c>
      <c r="H2" s="124" t="s">
        <v>134</v>
      </c>
      <c r="I2" s="124" t="s">
        <v>134</v>
      </c>
      <c r="J2" s="124" t="s">
        <v>134</v>
      </c>
      <c r="K2" s="124" t="s">
        <v>134</v>
      </c>
      <c r="L2" s="124" t="s">
        <v>134</v>
      </c>
      <c r="M2" s="124" t="s">
        <v>134</v>
      </c>
      <c r="N2" s="124" t="s">
        <v>134</v>
      </c>
    </row>
    <row r="3" spans="1:14" x14ac:dyDescent="0.25">
      <c r="A3" s="19" t="s">
        <v>49</v>
      </c>
      <c r="B3" s="19" t="s">
        <v>18</v>
      </c>
      <c r="C3" s="66"/>
      <c r="D3" s="66"/>
      <c r="E3" s="66"/>
      <c r="F3" s="66"/>
      <c r="G3" s="66"/>
      <c r="H3" s="66"/>
      <c r="I3" s="66"/>
      <c r="J3" s="66"/>
      <c r="K3" s="66"/>
      <c r="L3" s="66"/>
      <c r="M3" s="66"/>
      <c r="N3" s="66"/>
    </row>
    <row r="4" spans="1:14" x14ac:dyDescent="0.25">
      <c r="A4" s="35" t="s">
        <v>48</v>
      </c>
      <c r="B4" s="25" t="s">
        <v>110</v>
      </c>
      <c r="C4" s="64"/>
      <c r="D4" s="64"/>
      <c r="E4" s="64"/>
      <c r="F4" s="64"/>
      <c r="G4" s="64"/>
      <c r="H4" s="64"/>
      <c r="I4" s="64"/>
      <c r="J4" s="64"/>
      <c r="K4" s="64"/>
      <c r="L4" s="64"/>
      <c r="M4" s="64"/>
      <c r="N4" s="64"/>
    </row>
    <row r="5" spans="1:14" ht="30" x14ac:dyDescent="0.25">
      <c r="A5" s="35" t="s">
        <v>48</v>
      </c>
      <c r="B5" s="75" t="s">
        <v>112</v>
      </c>
      <c r="C5" s="64"/>
      <c r="D5" s="64"/>
      <c r="E5" s="64"/>
      <c r="F5" s="64"/>
      <c r="G5" s="64"/>
      <c r="H5" s="64"/>
      <c r="I5" s="64"/>
      <c r="J5" s="64"/>
      <c r="K5" s="64"/>
      <c r="L5" s="64"/>
      <c r="M5" s="64"/>
      <c r="N5" s="64"/>
    </row>
    <row r="6" spans="1:14" x14ac:dyDescent="0.25">
      <c r="A6" s="19" t="s">
        <v>49</v>
      </c>
      <c r="B6" s="19" t="s">
        <v>23</v>
      </c>
      <c r="C6" s="66"/>
      <c r="D6" s="66"/>
      <c r="E6" s="66"/>
      <c r="F6" s="66"/>
      <c r="G6" s="66"/>
      <c r="H6" s="66"/>
      <c r="I6" s="66"/>
      <c r="J6" s="66"/>
      <c r="K6" s="66"/>
      <c r="L6" s="66"/>
      <c r="M6" s="66"/>
      <c r="N6" s="66"/>
    </row>
    <row r="7" spans="1:14" x14ac:dyDescent="0.25">
      <c r="A7" t="s">
        <v>21</v>
      </c>
      <c r="B7" s="25" t="s">
        <v>19</v>
      </c>
      <c r="C7" s="64"/>
      <c r="D7" s="64"/>
      <c r="E7" s="64"/>
      <c r="F7" s="64"/>
      <c r="G7" s="64"/>
      <c r="H7" s="64"/>
      <c r="I7" s="64"/>
      <c r="J7" s="64"/>
      <c r="K7" s="64"/>
      <c r="L7" s="64"/>
      <c r="M7" s="64"/>
      <c r="N7" s="64"/>
    </row>
    <row r="8" spans="1:14" x14ac:dyDescent="0.25">
      <c r="A8" t="s">
        <v>22</v>
      </c>
      <c r="B8" s="25" t="s">
        <v>20</v>
      </c>
      <c r="C8" s="64"/>
      <c r="D8" s="64"/>
      <c r="E8" s="64"/>
      <c r="F8" s="64"/>
      <c r="G8" s="64"/>
      <c r="H8" s="64"/>
      <c r="I8" s="64"/>
      <c r="J8" s="64"/>
      <c r="K8" s="64"/>
      <c r="L8" s="64"/>
      <c r="M8" s="64"/>
      <c r="N8" s="64"/>
    </row>
    <row r="9" spans="1:14" x14ac:dyDescent="0.25">
      <c r="A9" t="s">
        <v>27</v>
      </c>
      <c r="B9" s="25" t="s">
        <v>24</v>
      </c>
      <c r="C9" s="64"/>
      <c r="D9" s="64"/>
      <c r="E9" s="64"/>
      <c r="F9" s="64"/>
      <c r="G9" s="64"/>
      <c r="H9" s="64"/>
      <c r="I9" s="64"/>
      <c r="J9" s="64"/>
      <c r="K9" s="64"/>
      <c r="L9" s="64"/>
      <c r="M9" s="64"/>
      <c r="N9" s="64"/>
    </row>
    <row r="10" spans="1:14" x14ac:dyDescent="0.25">
      <c r="A10" t="s">
        <v>26</v>
      </c>
      <c r="B10" s="25" t="s">
        <v>25</v>
      </c>
      <c r="C10" s="64"/>
      <c r="D10" s="64"/>
      <c r="E10" s="64"/>
      <c r="F10" s="64"/>
      <c r="G10" s="64"/>
      <c r="H10" s="64"/>
      <c r="I10" s="64"/>
      <c r="J10" s="64"/>
      <c r="K10" s="64"/>
      <c r="L10" s="64"/>
      <c r="M10" s="64"/>
      <c r="N10" s="64"/>
    </row>
    <row r="11" spans="1:14" x14ac:dyDescent="0.25">
      <c r="A11" s="1" t="s">
        <v>44</v>
      </c>
      <c r="B11" s="25" t="s">
        <v>28</v>
      </c>
      <c r="C11" s="64"/>
      <c r="D11" s="64"/>
      <c r="E11" s="64"/>
      <c r="F11" s="64"/>
      <c r="G11" s="64"/>
      <c r="H11" s="64"/>
      <c r="I11" s="64"/>
      <c r="J11" s="64"/>
      <c r="K11" s="64"/>
      <c r="L11" s="64"/>
      <c r="M11" s="64"/>
      <c r="N11" s="64"/>
    </row>
    <row r="12" spans="1:14" x14ac:dyDescent="0.25">
      <c r="A12" s="1" t="s">
        <v>45</v>
      </c>
      <c r="B12" s="25" t="s">
        <v>29</v>
      </c>
      <c r="C12" s="64"/>
      <c r="D12" s="64"/>
      <c r="E12" s="64"/>
      <c r="F12" s="64"/>
      <c r="G12" s="64"/>
      <c r="H12" s="64"/>
      <c r="I12" s="64"/>
      <c r="J12" s="64"/>
      <c r="K12" s="64"/>
      <c r="L12" s="64"/>
      <c r="M12" s="64"/>
      <c r="N12" s="64"/>
    </row>
    <row r="13" spans="1:14" x14ac:dyDescent="0.25">
      <c r="A13" s="19" t="s">
        <v>49</v>
      </c>
      <c r="B13" s="19" t="s">
        <v>30</v>
      </c>
      <c r="C13" s="66"/>
      <c r="D13" s="66"/>
      <c r="E13" s="66"/>
      <c r="F13" s="66"/>
      <c r="G13" s="66"/>
      <c r="H13" s="66"/>
      <c r="I13" s="66"/>
      <c r="J13" s="66"/>
      <c r="K13" s="66"/>
      <c r="L13" s="66"/>
      <c r="M13" s="66"/>
      <c r="N13" s="66"/>
    </row>
    <row r="14" spans="1:14" x14ac:dyDescent="0.25">
      <c r="A14" t="s">
        <v>82</v>
      </c>
      <c r="B14" s="25" t="s">
        <v>97</v>
      </c>
      <c r="C14" s="64"/>
      <c r="D14" s="64"/>
      <c r="E14" s="64"/>
      <c r="F14" s="64"/>
      <c r="G14" s="64"/>
      <c r="H14" s="64"/>
      <c r="I14" s="64"/>
      <c r="J14" s="64"/>
      <c r="K14" s="64"/>
      <c r="L14" s="64"/>
      <c r="M14" s="64"/>
      <c r="N14" s="64"/>
    </row>
    <row r="15" spans="1:14" x14ac:dyDescent="0.25">
      <c r="A15" t="s">
        <v>83</v>
      </c>
      <c r="B15" s="25" t="s">
        <v>98</v>
      </c>
      <c r="C15" s="64"/>
      <c r="D15" s="64"/>
      <c r="E15" s="64"/>
      <c r="F15" s="64"/>
      <c r="G15" s="64"/>
      <c r="H15" s="64"/>
      <c r="I15" s="64"/>
      <c r="J15" s="64"/>
      <c r="K15" s="64"/>
      <c r="L15" s="64"/>
      <c r="M15" s="64"/>
      <c r="N15" s="64"/>
    </row>
    <row r="16" spans="1:14" x14ac:dyDescent="0.25">
      <c r="A16" s="19" t="s">
        <v>49</v>
      </c>
      <c r="B16" s="19" t="s">
        <v>31</v>
      </c>
      <c r="C16" s="66"/>
      <c r="D16" s="66"/>
      <c r="E16" s="66"/>
      <c r="F16" s="66"/>
      <c r="G16" s="66"/>
      <c r="H16" s="66"/>
      <c r="I16" s="66"/>
      <c r="J16" s="66"/>
      <c r="K16" s="66"/>
      <c r="L16" s="66"/>
      <c r="M16" s="66"/>
      <c r="N16" s="66"/>
    </row>
    <row r="17" spans="1:14" x14ac:dyDescent="0.25">
      <c r="A17" t="s">
        <v>32</v>
      </c>
      <c r="B17" s="25" t="s">
        <v>38</v>
      </c>
      <c r="C17" s="64"/>
      <c r="D17" s="64"/>
      <c r="E17" s="64"/>
      <c r="F17" s="64"/>
      <c r="G17" s="64"/>
      <c r="H17" s="64"/>
      <c r="I17" s="64"/>
      <c r="J17" s="64"/>
      <c r="K17" s="64"/>
      <c r="L17" s="64"/>
      <c r="M17" s="64"/>
      <c r="N17" s="64"/>
    </row>
    <row r="18" spans="1:14" x14ac:dyDescent="0.25">
      <c r="A18" t="s">
        <v>33</v>
      </c>
      <c r="B18" s="25" t="s">
        <v>39</v>
      </c>
      <c r="C18" s="64"/>
      <c r="D18" s="64"/>
      <c r="E18" s="64"/>
      <c r="F18" s="64"/>
      <c r="G18" s="64"/>
      <c r="H18" s="64"/>
      <c r="I18" s="64"/>
      <c r="J18" s="64"/>
      <c r="K18" s="64"/>
      <c r="L18" s="64"/>
      <c r="M18" s="64"/>
      <c r="N18" s="64"/>
    </row>
    <row r="19" spans="1:14" x14ac:dyDescent="0.25">
      <c r="A19" t="s">
        <v>34</v>
      </c>
      <c r="B19" s="25" t="s">
        <v>40</v>
      </c>
      <c r="C19" s="64"/>
      <c r="D19" s="64"/>
      <c r="E19" s="64"/>
      <c r="F19" s="64"/>
      <c r="G19" s="64"/>
      <c r="H19" s="64"/>
      <c r="I19" s="64"/>
      <c r="J19" s="64"/>
      <c r="K19" s="64"/>
      <c r="L19" s="64"/>
      <c r="M19" s="64"/>
      <c r="N19" s="64"/>
    </row>
    <row r="20" spans="1:14" x14ac:dyDescent="0.25">
      <c r="A20" t="s">
        <v>35</v>
      </c>
      <c r="B20" s="25" t="s">
        <v>41</v>
      </c>
      <c r="C20" s="64"/>
      <c r="D20" s="64"/>
      <c r="E20" s="64"/>
      <c r="F20" s="64"/>
      <c r="G20" s="64"/>
      <c r="H20" s="64"/>
      <c r="I20" s="64"/>
      <c r="J20" s="64"/>
      <c r="K20" s="64"/>
      <c r="L20" s="64"/>
      <c r="M20" s="64"/>
      <c r="N20" s="64"/>
    </row>
    <row r="21" spans="1:14" x14ac:dyDescent="0.25">
      <c r="A21" t="s">
        <v>36</v>
      </c>
      <c r="B21" s="25" t="s">
        <v>42</v>
      </c>
      <c r="C21" s="64"/>
      <c r="D21" s="64"/>
      <c r="E21" s="64"/>
      <c r="F21" s="64"/>
      <c r="G21" s="64"/>
      <c r="H21" s="64"/>
      <c r="I21" s="64"/>
      <c r="J21" s="64"/>
      <c r="K21" s="64"/>
      <c r="L21" s="64"/>
      <c r="M21" s="64"/>
      <c r="N21" s="64"/>
    </row>
    <row r="22" spans="1:14" x14ac:dyDescent="0.25">
      <c r="A22" t="s">
        <v>37</v>
      </c>
      <c r="B22" s="25" t="s">
        <v>43</v>
      </c>
      <c r="C22" s="64"/>
      <c r="D22" s="64"/>
      <c r="E22" s="64"/>
      <c r="F22" s="64"/>
      <c r="G22" s="64"/>
      <c r="H22" s="64"/>
      <c r="I22" s="64"/>
      <c r="J22" s="64"/>
      <c r="K22" s="64"/>
      <c r="L22" s="64"/>
      <c r="M22" s="64"/>
      <c r="N22" s="64"/>
    </row>
    <row r="23" spans="1:14" x14ac:dyDescent="0.25">
      <c r="B23" s="25"/>
      <c r="C23" s="64"/>
      <c r="D23" s="64"/>
      <c r="E23" s="64"/>
      <c r="F23" s="64"/>
      <c r="G23" s="64"/>
      <c r="H23" s="64"/>
      <c r="I23" s="64"/>
      <c r="J23" s="64"/>
      <c r="K23" s="64"/>
      <c r="L23" s="64"/>
      <c r="M23" s="64"/>
      <c r="N23" s="64"/>
    </row>
    <row r="24" spans="1:14" x14ac:dyDescent="0.25">
      <c r="B24" s="73" t="s">
        <v>100</v>
      </c>
      <c r="C24" s="64"/>
      <c r="D24" s="64"/>
      <c r="E24" s="64"/>
      <c r="F24" s="64"/>
      <c r="G24" s="64"/>
      <c r="H24" s="64"/>
      <c r="I24" s="64"/>
      <c r="J24" s="64"/>
      <c r="K24" s="64"/>
      <c r="L24" s="64"/>
      <c r="M24" s="64"/>
      <c r="N24" s="64"/>
    </row>
    <row r="26" spans="1:14" x14ac:dyDescent="0.25">
      <c r="A26" s="19" t="s">
        <v>115</v>
      </c>
      <c r="B26" s="19"/>
      <c r="C26" s="66"/>
      <c r="D26" s="66"/>
      <c r="E26" s="66"/>
      <c r="F26" s="66"/>
      <c r="G26" s="66"/>
      <c r="H26" s="66"/>
      <c r="I26" s="66"/>
      <c r="J26" s="66"/>
      <c r="K26" s="66"/>
      <c r="L26" s="66"/>
      <c r="M26" s="66"/>
      <c r="N26" s="66"/>
    </row>
    <row r="27" spans="1:14" ht="15" customHeight="1" x14ac:dyDescent="0.25">
      <c r="B27" t="s">
        <v>135</v>
      </c>
    </row>
    <row r="28" spans="1:14" x14ac:dyDescent="0.25">
      <c r="B28" t="s">
        <v>142</v>
      </c>
    </row>
    <row r="29" spans="1:14" x14ac:dyDescent="0.25">
      <c r="B29" t="s">
        <v>136</v>
      </c>
    </row>
    <row r="30" spans="1:14" x14ac:dyDescent="0.25">
      <c r="B30" t="s">
        <v>137</v>
      </c>
    </row>
    <row r="31" spans="1:14" x14ac:dyDescent="0.25">
      <c r="B31" t="s">
        <v>138</v>
      </c>
    </row>
    <row r="32" spans="1:14" x14ac:dyDescent="0.25">
      <c r="B32" t="s">
        <v>139</v>
      </c>
    </row>
    <row r="33" spans="2:2" x14ac:dyDescent="0.25">
      <c r="B33" t="s">
        <v>140</v>
      </c>
    </row>
    <row r="34" spans="2:2" x14ac:dyDescent="0.25">
      <c r="B34" t="s">
        <v>141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B0C13-FBF9-41C4-9128-4FA76C77F32E}">
  <dimension ref="A1:J50"/>
  <sheetViews>
    <sheetView zoomScaleNormal="100" workbookViewId="0">
      <pane xSplit="2" ySplit="5" topLeftCell="C6" activePane="bottomRight" state="frozen"/>
      <selection pane="topRight" activeCell="C1" sqref="C1"/>
      <selection pane="bottomLeft" activeCell="A20" sqref="A20"/>
      <selection pane="bottomRight" activeCell="B52" sqref="B52"/>
    </sheetView>
  </sheetViews>
  <sheetFormatPr defaultRowHeight="15" x14ac:dyDescent="0.25"/>
  <cols>
    <col min="1" max="1" width="26.42578125" bestFit="1" customWidth="1"/>
    <col min="2" max="2" width="66.85546875" style="4" customWidth="1"/>
    <col min="3" max="3" width="26.28515625" style="3" bestFit="1" customWidth="1"/>
    <col min="4" max="4" width="26.85546875" style="3" bestFit="1" customWidth="1"/>
    <col min="5" max="5" width="27.85546875" style="3" bestFit="1" customWidth="1"/>
    <col min="6" max="6" width="27.42578125" style="3" bestFit="1" customWidth="1"/>
    <col min="7" max="7" width="3.140625" customWidth="1"/>
    <col min="8" max="10" width="27.7109375" customWidth="1"/>
  </cols>
  <sheetData>
    <row r="1" spans="1:10" ht="21" x14ac:dyDescent="0.35">
      <c r="A1" s="94" t="s">
        <v>124</v>
      </c>
      <c r="B1" s="93"/>
      <c r="C1" s="95"/>
      <c r="D1" s="95"/>
      <c r="E1" s="95"/>
      <c r="F1" s="95"/>
    </row>
    <row r="2" spans="1:10" s="1" customFormat="1" ht="21" customHeight="1" x14ac:dyDescent="0.35">
      <c r="A2" s="119" t="s">
        <v>123</v>
      </c>
      <c r="B2" s="119"/>
      <c r="H2" s="105" t="s">
        <v>103</v>
      </c>
      <c r="I2" s="106"/>
      <c r="J2" s="107"/>
    </row>
    <row r="3" spans="1:10" x14ac:dyDescent="0.25">
      <c r="B3" s="26" t="s">
        <v>47</v>
      </c>
      <c r="C3" s="5" t="s">
        <v>14</v>
      </c>
      <c r="D3" s="5" t="s">
        <v>15</v>
      </c>
      <c r="E3" s="5" t="s">
        <v>16</v>
      </c>
      <c r="F3" s="5" t="s">
        <v>17</v>
      </c>
      <c r="H3" s="108"/>
      <c r="I3" s="109"/>
      <c r="J3" s="110"/>
    </row>
    <row r="4" spans="1:10" x14ac:dyDescent="0.25">
      <c r="B4" s="27" t="s">
        <v>9</v>
      </c>
      <c r="C4" s="5" t="s">
        <v>10</v>
      </c>
      <c r="D4" s="5" t="s">
        <v>11</v>
      </c>
      <c r="E4" s="5" t="s">
        <v>12</v>
      </c>
      <c r="F4" s="5" t="s">
        <v>13</v>
      </c>
      <c r="H4" s="108"/>
      <c r="I4" s="109"/>
      <c r="J4" s="110"/>
    </row>
    <row r="5" spans="1:10" ht="14.25" customHeight="1" x14ac:dyDescent="0.25">
      <c r="B5" s="27" t="s">
        <v>89</v>
      </c>
      <c r="C5" s="17">
        <v>43951</v>
      </c>
      <c r="D5" s="17">
        <v>44043</v>
      </c>
      <c r="E5" s="17">
        <v>44135</v>
      </c>
      <c r="F5" s="17">
        <v>44227</v>
      </c>
      <c r="H5" s="108"/>
      <c r="I5" s="109"/>
      <c r="J5" s="110"/>
    </row>
    <row r="6" spans="1:10" x14ac:dyDescent="0.25">
      <c r="B6" s="73" t="s">
        <v>100</v>
      </c>
      <c r="C6" s="64"/>
      <c r="D6" s="64"/>
      <c r="E6" s="64"/>
      <c r="F6" s="64"/>
      <c r="H6" s="12"/>
      <c r="I6" s="12"/>
      <c r="J6" s="12"/>
    </row>
    <row r="7" spans="1:10" x14ac:dyDescent="0.25">
      <c r="B7" s="73"/>
      <c r="C7" s="64"/>
      <c r="D7" s="64"/>
      <c r="E7" s="64"/>
      <c r="F7" s="64"/>
      <c r="H7" s="12"/>
      <c r="I7" s="12"/>
      <c r="J7" s="12"/>
    </row>
    <row r="8" spans="1:10" x14ac:dyDescent="0.25">
      <c r="A8" s="19" t="s">
        <v>115</v>
      </c>
      <c r="B8" s="19"/>
      <c r="C8" s="66"/>
      <c r="D8" s="66"/>
      <c r="E8" s="66"/>
      <c r="F8" s="66"/>
      <c r="H8" s="12"/>
      <c r="I8" s="12"/>
      <c r="J8" s="12"/>
    </row>
    <row r="9" spans="1:10" x14ac:dyDescent="0.25">
      <c r="A9" s="112" t="s">
        <v>116</v>
      </c>
      <c r="B9" s="112"/>
      <c r="C9" s="87"/>
      <c r="D9" s="87"/>
      <c r="E9" s="87"/>
      <c r="F9" s="87"/>
      <c r="H9" s="12"/>
      <c r="I9" s="12"/>
      <c r="J9" s="12"/>
    </row>
    <row r="10" spans="1:10" x14ac:dyDescent="0.25">
      <c r="A10" s="86" t="s">
        <v>117</v>
      </c>
      <c r="B10" s="86"/>
      <c r="C10" s="64"/>
      <c r="D10" s="64"/>
      <c r="E10" s="64"/>
      <c r="F10" s="64"/>
      <c r="H10" s="12"/>
      <c r="I10" s="12"/>
      <c r="J10" s="12"/>
    </row>
    <row r="11" spans="1:10" x14ac:dyDescent="0.25">
      <c r="A11" s="111" t="s">
        <v>118</v>
      </c>
      <c r="B11" s="111"/>
      <c r="C11" s="87"/>
      <c r="D11" s="87"/>
      <c r="E11" s="87"/>
      <c r="F11" s="87"/>
      <c r="H11" s="83" t="s">
        <v>6</v>
      </c>
      <c r="I11" s="84" t="s">
        <v>7</v>
      </c>
      <c r="J11" s="85" t="s">
        <v>8</v>
      </c>
    </row>
    <row r="12" spans="1:10" x14ac:dyDescent="0.25">
      <c r="A12" t="s">
        <v>119</v>
      </c>
      <c r="B12" s="79" t="s">
        <v>113</v>
      </c>
      <c r="C12" s="64"/>
      <c r="D12" s="64"/>
      <c r="E12" s="64"/>
      <c r="F12" s="64"/>
      <c r="H12" s="113" t="s">
        <v>51</v>
      </c>
      <c r="I12" s="114"/>
      <c r="J12" s="115"/>
    </row>
    <row r="13" spans="1:10" x14ac:dyDescent="0.25">
      <c r="B13" s="79" t="s">
        <v>114</v>
      </c>
      <c r="C13" s="64"/>
      <c r="D13" s="64"/>
      <c r="E13" s="64"/>
      <c r="F13" s="64"/>
      <c r="H13" s="11" t="e">
        <f>(D13-C13)/C13</f>
        <v>#DIV/0!</v>
      </c>
      <c r="I13" s="12" t="e">
        <f>(E13-D13)/D13</f>
        <v>#DIV/0!</v>
      </c>
      <c r="J13" s="13" t="e">
        <f>(F13-E13)/E13</f>
        <v>#DIV/0!</v>
      </c>
    </row>
    <row r="14" spans="1:10" x14ac:dyDescent="0.25">
      <c r="A14" t="s">
        <v>119</v>
      </c>
      <c r="B14" s="79" t="s">
        <v>113</v>
      </c>
      <c r="C14" s="64"/>
      <c r="D14" s="64"/>
      <c r="E14" s="64"/>
      <c r="F14" s="64"/>
      <c r="H14" s="8"/>
      <c r="I14" s="2"/>
      <c r="J14" s="7"/>
    </row>
    <row r="15" spans="1:10" x14ac:dyDescent="0.25">
      <c r="B15" s="79" t="s">
        <v>114</v>
      </c>
      <c r="C15" s="64"/>
      <c r="D15" s="64"/>
      <c r="E15" s="64"/>
      <c r="F15" s="64"/>
      <c r="H15" s="11" t="e">
        <f>(D15-C15)/C15</f>
        <v>#DIV/0!</v>
      </c>
      <c r="I15" s="12" t="e">
        <f>(E15-D15)/D15</f>
        <v>#DIV/0!</v>
      </c>
      <c r="J15" s="13" t="e">
        <f>(F15-E15)/E15</f>
        <v>#DIV/0!</v>
      </c>
    </row>
    <row r="16" spans="1:10" hidden="1" x14ac:dyDescent="0.25">
      <c r="A16" t="s">
        <v>119</v>
      </c>
      <c r="B16" s="79" t="s">
        <v>113</v>
      </c>
      <c r="C16" s="64"/>
      <c r="D16" s="64"/>
      <c r="E16" s="64"/>
      <c r="F16" s="64"/>
      <c r="H16" s="8"/>
      <c r="I16" s="2"/>
      <c r="J16" s="7"/>
    </row>
    <row r="17" spans="1:10" hidden="1" x14ac:dyDescent="0.25">
      <c r="B17" s="79" t="s">
        <v>114</v>
      </c>
      <c r="C17" s="64"/>
      <c r="D17" s="64"/>
      <c r="E17" s="64"/>
      <c r="F17" s="64"/>
      <c r="H17" s="11" t="e">
        <f>(D17-C17)/C17</f>
        <v>#DIV/0!</v>
      </c>
      <c r="I17" s="12" t="e">
        <f>(E17-D17)/D17</f>
        <v>#DIV/0!</v>
      </c>
      <c r="J17" s="13" t="e">
        <f>(F17-E17)/E17</f>
        <v>#DIV/0!</v>
      </c>
    </row>
    <row r="18" spans="1:10" hidden="1" x14ac:dyDescent="0.25">
      <c r="A18" t="s">
        <v>119</v>
      </c>
      <c r="B18" s="79" t="s">
        <v>113</v>
      </c>
      <c r="C18" s="64"/>
      <c r="D18" s="64"/>
      <c r="E18" s="64"/>
      <c r="F18" s="64"/>
      <c r="H18" s="8"/>
      <c r="I18" s="2"/>
      <c r="J18" s="7"/>
    </row>
    <row r="19" spans="1:10" hidden="1" x14ac:dyDescent="0.25">
      <c r="B19" s="79" t="s">
        <v>114</v>
      </c>
      <c r="C19" s="64"/>
      <c r="D19" s="64"/>
      <c r="E19" s="64"/>
      <c r="F19" s="64"/>
      <c r="H19" s="11" t="e">
        <f>(D19-C19)/C19</f>
        <v>#DIV/0!</v>
      </c>
      <c r="I19" s="12" t="e">
        <f>(E19-D19)/D19</f>
        <v>#DIV/0!</v>
      </c>
      <c r="J19" s="13" t="e">
        <f>(F19-E19)/E19</f>
        <v>#DIV/0!</v>
      </c>
    </row>
    <row r="20" spans="1:10" hidden="1" x14ac:dyDescent="0.25">
      <c r="A20" t="s">
        <v>119</v>
      </c>
      <c r="B20" s="79" t="s">
        <v>113</v>
      </c>
      <c r="C20" s="64"/>
      <c r="D20" s="64"/>
      <c r="E20" s="64"/>
      <c r="F20" s="64"/>
      <c r="H20" s="8"/>
      <c r="I20" s="2"/>
      <c r="J20" s="7"/>
    </row>
    <row r="21" spans="1:10" hidden="1" x14ac:dyDescent="0.25">
      <c r="B21" s="79" t="s">
        <v>114</v>
      </c>
      <c r="C21" s="64"/>
      <c r="D21" s="64"/>
      <c r="E21" s="64"/>
      <c r="F21" s="64"/>
      <c r="H21" s="11" t="e">
        <f>(D21-C21)/C21</f>
        <v>#DIV/0!</v>
      </c>
      <c r="I21" s="12" t="e">
        <f>(E21-D21)/D21</f>
        <v>#DIV/0!</v>
      </c>
      <c r="J21" s="13" t="e">
        <f>(F21-E21)/E21</f>
        <v>#DIV/0!</v>
      </c>
    </row>
    <row r="22" spans="1:10" hidden="1" x14ac:dyDescent="0.25">
      <c r="A22" t="s">
        <v>119</v>
      </c>
      <c r="B22" s="79" t="s">
        <v>113</v>
      </c>
      <c r="C22" s="64"/>
      <c r="D22" s="64"/>
      <c r="E22" s="64"/>
      <c r="F22" s="64"/>
      <c r="H22" s="8"/>
      <c r="I22" s="2"/>
      <c r="J22" s="7"/>
    </row>
    <row r="23" spans="1:10" hidden="1" x14ac:dyDescent="0.25">
      <c r="B23" s="79" t="s">
        <v>114</v>
      </c>
      <c r="C23" s="64"/>
      <c r="D23" s="64"/>
      <c r="E23" s="64"/>
      <c r="F23" s="64"/>
      <c r="H23" s="11" t="e">
        <f>(D23-C23)/C23</f>
        <v>#DIV/0!</v>
      </c>
      <c r="I23" s="12" t="e">
        <f>(E23-D23)/D23</f>
        <v>#DIV/0!</v>
      </c>
      <c r="J23" s="13" t="e">
        <f>(F23-E23)/E23</f>
        <v>#DIV/0!</v>
      </c>
    </row>
    <row r="24" spans="1:10" hidden="1" x14ac:dyDescent="0.25">
      <c r="A24" t="s">
        <v>119</v>
      </c>
      <c r="B24" s="79" t="s">
        <v>113</v>
      </c>
      <c r="C24" s="64"/>
      <c r="D24" s="64"/>
      <c r="E24" s="64"/>
      <c r="F24" s="64"/>
      <c r="H24" s="8"/>
      <c r="I24" s="2"/>
      <c r="J24" s="7"/>
    </row>
    <row r="25" spans="1:10" hidden="1" x14ac:dyDescent="0.25">
      <c r="B25" s="79" t="s">
        <v>114</v>
      </c>
      <c r="C25" s="64"/>
      <c r="D25" s="64"/>
      <c r="E25" s="64"/>
      <c r="F25" s="64"/>
      <c r="H25" s="11" t="e">
        <f>(D25-C25)/C25</f>
        <v>#DIV/0!</v>
      </c>
      <c r="I25" s="12" t="e">
        <f>(E25-D25)/D25</f>
        <v>#DIV/0!</v>
      </c>
      <c r="J25" s="13" t="e">
        <f>(F25-E25)/E25</f>
        <v>#DIV/0!</v>
      </c>
    </row>
    <row r="26" spans="1:10" hidden="1" x14ac:dyDescent="0.25">
      <c r="A26" t="s">
        <v>119</v>
      </c>
      <c r="B26" s="79" t="s">
        <v>113</v>
      </c>
      <c r="C26" s="64"/>
      <c r="D26" s="64"/>
      <c r="E26" s="64"/>
      <c r="F26" s="64"/>
      <c r="H26" s="8"/>
      <c r="I26" s="2"/>
      <c r="J26" s="7"/>
    </row>
    <row r="27" spans="1:10" hidden="1" x14ac:dyDescent="0.25">
      <c r="B27" s="79" t="s">
        <v>114</v>
      </c>
      <c r="C27" s="64"/>
      <c r="D27" s="64"/>
      <c r="E27" s="64"/>
      <c r="F27" s="64"/>
      <c r="H27" s="61" t="e">
        <f>(D27-C27)/C27</f>
        <v>#DIV/0!</v>
      </c>
      <c r="I27" s="62" t="e">
        <f>(E27-D27)/D27</f>
        <v>#DIV/0!</v>
      </c>
      <c r="J27" s="63" t="e">
        <f>(F27-E27)/E27</f>
        <v>#DIV/0!</v>
      </c>
    </row>
    <row r="28" spans="1:10" x14ac:dyDescent="0.25">
      <c r="A28" s="96" t="s">
        <v>128</v>
      </c>
      <c r="B28" s="79"/>
    </row>
    <row r="29" spans="1:10" x14ac:dyDescent="0.25">
      <c r="B29" s="76" t="s">
        <v>90</v>
      </c>
      <c r="C29" s="77"/>
      <c r="D29" s="77"/>
      <c r="E29" s="77"/>
      <c r="F29" s="77"/>
    </row>
    <row r="30" spans="1:10" s="1" customFormat="1" ht="30" x14ac:dyDescent="0.25">
      <c r="B30" s="22" t="s">
        <v>50</v>
      </c>
      <c r="C30" s="15"/>
      <c r="D30" s="15"/>
      <c r="E30" s="15"/>
      <c r="F30" s="15"/>
    </row>
    <row r="31" spans="1:10" x14ac:dyDescent="0.25">
      <c r="B31" s="6" t="str">
        <f>A12</f>
        <v>[Enter subpop. name here]</v>
      </c>
      <c r="C31" s="20" t="e">
        <f>C12/C13</f>
        <v>#DIV/0!</v>
      </c>
      <c r="D31" s="20" t="e">
        <f t="shared" ref="D31:F31" si="0">D12/D13</f>
        <v>#DIV/0!</v>
      </c>
      <c r="E31" s="20" t="e">
        <f t="shared" si="0"/>
        <v>#DIV/0!</v>
      </c>
      <c r="F31" s="20" t="e">
        <f t="shared" si="0"/>
        <v>#DIV/0!</v>
      </c>
    </row>
    <row r="32" spans="1:10" x14ac:dyDescent="0.25">
      <c r="B32" s="6" t="str">
        <f>A14</f>
        <v>[Enter subpop. name here]</v>
      </c>
      <c r="C32" s="20" t="e">
        <f>C14/C15</f>
        <v>#DIV/0!</v>
      </c>
      <c r="D32" s="20" t="e">
        <f t="shared" ref="D32:F32" si="1">D14/D15</f>
        <v>#DIV/0!</v>
      </c>
      <c r="E32" s="20" t="e">
        <f t="shared" si="1"/>
        <v>#DIV/0!</v>
      </c>
      <c r="F32" s="20" t="e">
        <f t="shared" si="1"/>
        <v>#DIV/0!</v>
      </c>
    </row>
    <row r="33" spans="1:6" hidden="1" x14ac:dyDescent="0.25">
      <c r="B33" s="6" t="str">
        <f>A16</f>
        <v>[Enter subpop. name here]</v>
      </c>
      <c r="C33" s="20" t="e">
        <f>C16/C17</f>
        <v>#DIV/0!</v>
      </c>
      <c r="D33" s="20" t="e">
        <f t="shared" ref="D33:F33" si="2">D16/D17</f>
        <v>#DIV/0!</v>
      </c>
      <c r="E33" s="20" t="e">
        <f t="shared" si="2"/>
        <v>#DIV/0!</v>
      </c>
      <c r="F33" s="20" t="e">
        <f t="shared" si="2"/>
        <v>#DIV/0!</v>
      </c>
    </row>
    <row r="34" spans="1:6" hidden="1" x14ac:dyDescent="0.25">
      <c r="B34" s="6" t="str">
        <f>A18</f>
        <v>[Enter subpop. name here]</v>
      </c>
      <c r="C34" s="20" t="e">
        <f>C18/C19</f>
        <v>#DIV/0!</v>
      </c>
      <c r="D34" s="20" t="e">
        <f t="shared" ref="D34:F34" si="3">D18/D19</f>
        <v>#DIV/0!</v>
      </c>
      <c r="E34" s="20" t="e">
        <f t="shared" si="3"/>
        <v>#DIV/0!</v>
      </c>
      <c r="F34" s="20" t="e">
        <f t="shared" si="3"/>
        <v>#DIV/0!</v>
      </c>
    </row>
    <row r="35" spans="1:6" hidden="1" x14ac:dyDescent="0.25">
      <c r="B35" s="6" t="str">
        <f>A20</f>
        <v>[Enter subpop. name here]</v>
      </c>
      <c r="C35" s="20" t="e">
        <f>C20/C21</f>
        <v>#DIV/0!</v>
      </c>
      <c r="D35" s="20" t="e">
        <f t="shared" ref="D35:F35" si="4">D20/D21</f>
        <v>#DIV/0!</v>
      </c>
      <c r="E35" s="20" t="e">
        <f t="shared" si="4"/>
        <v>#DIV/0!</v>
      </c>
      <c r="F35" s="20" t="e">
        <f t="shared" si="4"/>
        <v>#DIV/0!</v>
      </c>
    </row>
    <row r="36" spans="1:6" hidden="1" x14ac:dyDescent="0.25">
      <c r="B36" s="6" t="str">
        <f>A22</f>
        <v>[Enter subpop. name here]</v>
      </c>
      <c r="C36" s="20" t="e">
        <f>C22/C23</f>
        <v>#DIV/0!</v>
      </c>
      <c r="D36" s="20" t="e">
        <f t="shared" ref="D36:F36" si="5">D22/D23</f>
        <v>#DIV/0!</v>
      </c>
      <c r="E36" s="20" t="e">
        <f t="shared" si="5"/>
        <v>#DIV/0!</v>
      </c>
      <c r="F36" s="20" t="e">
        <f t="shared" si="5"/>
        <v>#DIV/0!</v>
      </c>
    </row>
    <row r="37" spans="1:6" hidden="1" x14ac:dyDescent="0.25">
      <c r="B37" s="9" t="str">
        <f>A24</f>
        <v>[Enter subpop. name here]</v>
      </c>
      <c r="C37" s="20" t="e">
        <f>C24/C25</f>
        <v>#DIV/0!</v>
      </c>
      <c r="D37" s="20" t="e">
        <f t="shared" ref="D37:F37" si="6">D24/D25</f>
        <v>#DIV/0!</v>
      </c>
      <c r="E37" s="20" t="e">
        <f t="shared" si="6"/>
        <v>#DIV/0!</v>
      </c>
      <c r="F37" s="20" t="e">
        <f t="shared" si="6"/>
        <v>#DIV/0!</v>
      </c>
    </row>
    <row r="38" spans="1:6" hidden="1" x14ac:dyDescent="0.25">
      <c r="B38" s="14" t="str">
        <f>A26</f>
        <v>[Enter subpop. name here]</v>
      </c>
      <c r="C38" s="23" t="e">
        <f>C26/C27</f>
        <v>#DIV/0!</v>
      </c>
      <c r="D38" s="23" t="e">
        <f t="shared" ref="D38:F38" si="7">D26/D27</f>
        <v>#DIV/0!</v>
      </c>
      <c r="E38" s="23" t="e">
        <f t="shared" si="7"/>
        <v>#DIV/0!</v>
      </c>
      <c r="F38" s="23" t="e">
        <f t="shared" si="7"/>
        <v>#DIV/0!</v>
      </c>
    </row>
    <row r="39" spans="1:6" x14ac:dyDescent="0.25">
      <c r="A39" s="96" t="s">
        <v>128</v>
      </c>
      <c r="B39"/>
      <c r="C39" s="18"/>
      <c r="D39" s="18"/>
      <c r="E39" s="18"/>
      <c r="F39" s="18"/>
    </row>
    <row r="40" spans="1:6" x14ac:dyDescent="0.25">
      <c r="B40" s="76" t="s">
        <v>91</v>
      </c>
      <c r="C40" s="78"/>
      <c r="D40" s="78"/>
      <c r="E40" s="78"/>
      <c r="F40" s="78"/>
    </row>
    <row r="41" spans="1:6" ht="45.75" customHeight="1" x14ac:dyDescent="0.25">
      <c r="B41" s="22" t="s">
        <v>104</v>
      </c>
      <c r="C41" s="29"/>
      <c r="D41" s="29" t="s">
        <v>6</v>
      </c>
      <c r="E41" s="29" t="s">
        <v>7</v>
      </c>
      <c r="F41" s="29" t="s">
        <v>8</v>
      </c>
    </row>
    <row r="42" spans="1:6" x14ac:dyDescent="0.25">
      <c r="B42" s="6" t="str">
        <f>A12</f>
        <v>[Enter subpop. name here]</v>
      </c>
      <c r="C42" s="28"/>
      <c r="D42" s="28" t="e">
        <f t="shared" ref="D42:F48" si="8">((D31-C31)/C31)</f>
        <v>#DIV/0!</v>
      </c>
      <c r="E42" s="28" t="e">
        <f t="shared" si="8"/>
        <v>#DIV/0!</v>
      </c>
      <c r="F42" s="28" t="e">
        <f t="shared" si="8"/>
        <v>#DIV/0!</v>
      </c>
    </row>
    <row r="43" spans="1:6" x14ac:dyDescent="0.25">
      <c r="B43" s="6" t="str">
        <f>A14</f>
        <v>[Enter subpop. name here]</v>
      </c>
      <c r="C43" s="28"/>
      <c r="D43" s="28" t="e">
        <f t="shared" si="8"/>
        <v>#DIV/0!</v>
      </c>
      <c r="E43" s="28" t="e">
        <f t="shared" si="8"/>
        <v>#DIV/0!</v>
      </c>
      <c r="F43" s="28" t="e">
        <f t="shared" si="8"/>
        <v>#DIV/0!</v>
      </c>
    </row>
    <row r="44" spans="1:6" hidden="1" x14ac:dyDescent="0.25">
      <c r="B44" s="6" t="str">
        <f>A16</f>
        <v>[Enter subpop. name here]</v>
      </c>
      <c r="C44" s="28"/>
      <c r="D44" s="28" t="e">
        <f t="shared" si="8"/>
        <v>#DIV/0!</v>
      </c>
      <c r="E44" s="28" t="e">
        <f t="shared" si="8"/>
        <v>#DIV/0!</v>
      </c>
      <c r="F44" s="28" t="e">
        <f t="shared" si="8"/>
        <v>#DIV/0!</v>
      </c>
    </row>
    <row r="45" spans="1:6" hidden="1" x14ac:dyDescent="0.25">
      <c r="B45" s="6" t="str">
        <f>A18</f>
        <v>[Enter subpop. name here]</v>
      </c>
      <c r="C45" s="28"/>
      <c r="D45" s="28" t="e">
        <f t="shared" si="8"/>
        <v>#DIV/0!</v>
      </c>
      <c r="E45" s="28" t="e">
        <f t="shared" si="8"/>
        <v>#DIV/0!</v>
      </c>
      <c r="F45" s="28" t="e">
        <f t="shared" si="8"/>
        <v>#DIV/0!</v>
      </c>
    </row>
    <row r="46" spans="1:6" hidden="1" x14ac:dyDescent="0.25">
      <c r="B46" s="6" t="str">
        <f>A20</f>
        <v>[Enter subpop. name here]</v>
      </c>
      <c r="C46" s="28"/>
      <c r="D46" s="28" t="e">
        <f t="shared" si="8"/>
        <v>#DIV/0!</v>
      </c>
      <c r="E46" s="28" t="e">
        <f t="shared" si="8"/>
        <v>#DIV/0!</v>
      </c>
      <c r="F46" s="28" t="e">
        <f t="shared" si="8"/>
        <v>#DIV/0!</v>
      </c>
    </row>
    <row r="47" spans="1:6" hidden="1" x14ac:dyDescent="0.25">
      <c r="B47" s="6" t="str">
        <f>A22</f>
        <v>[Enter subpop. name here]</v>
      </c>
      <c r="C47" s="28"/>
      <c r="D47" s="28" t="e">
        <f t="shared" si="8"/>
        <v>#DIV/0!</v>
      </c>
      <c r="E47" s="28" t="e">
        <f t="shared" si="8"/>
        <v>#DIV/0!</v>
      </c>
      <c r="F47" s="28" t="e">
        <f t="shared" si="8"/>
        <v>#DIV/0!</v>
      </c>
    </row>
    <row r="48" spans="1:6" hidden="1" x14ac:dyDescent="0.25">
      <c r="B48" s="6" t="str">
        <f>A24</f>
        <v>[Enter subpop. name here]</v>
      </c>
      <c r="C48" s="28"/>
      <c r="D48" s="28" t="e">
        <f t="shared" si="8"/>
        <v>#DIV/0!</v>
      </c>
      <c r="E48" s="28" t="e">
        <f t="shared" si="8"/>
        <v>#DIV/0!</v>
      </c>
      <c r="F48" s="28" t="e">
        <f t="shared" si="8"/>
        <v>#DIV/0!</v>
      </c>
    </row>
    <row r="49" spans="1:6" hidden="1" x14ac:dyDescent="0.25">
      <c r="B49" s="14" t="str">
        <f>A26</f>
        <v>[Enter subpop. name here]</v>
      </c>
      <c r="C49" s="33"/>
      <c r="D49" s="33" t="e">
        <f>((D38-C38)/C38)</f>
        <v>#DIV/0!</v>
      </c>
      <c r="E49" s="33" t="e">
        <f t="shared" ref="E49:F49" si="9">((E38-D38)/D38)</f>
        <v>#DIV/0!</v>
      </c>
      <c r="F49" s="33" t="e">
        <f t="shared" si="9"/>
        <v>#DIV/0!</v>
      </c>
    </row>
    <row r="50" spans="1:6" x14ac:dyDescent="0.25">
      <c r="A50" s="96" t="s">
        <v>128</v>
      </c>
    </row>
  </sheetData>
  <mergeCells count="5">
    <mergeCell ref="A11:B11"/>
    <mergeCell ref="H12:J12"/>
    <mergeCell ref="A2:B2"/>
    <mergeCell ref="H2:J5"/>
    <mergeCell ref="A9:B9"/>
  </mergeCells>
  <conditionalFormatting sqref="C31:F38">
    <cfRule type="cellIs" dxfId="6" priority="9" operator="greaterThan">
      <formula>0.99</formula>
    </cfRule>
  </conditionalFormatting>
  <conditionalFormatting sqref="H6:J10">
    <cfRule type="cellIs" dxfId="5" priority="7" operator="lessThanOrEqual">
      <formula>-0.05</formula>
    </cfRule>
    <cfRule type="cellIs" dxfId="4" priority="8" operator="greaterThanOrEqual">
      <formula>0.05</formula>
    </cfRule>
  </conditionalFormatting>
  <conditionalFormatting sqref="C42:F49">
    <cfRule type="cellIs" dxfId="3" priority="3" operator="lessThan">
      <formula>-0.05</formula>
    </cfRule>
    <cfRule type="cellIs" dxfId="2" priority="4" operator="greaterThan">
      <formula>0.05</formula>
    </cfRule>
  </conditionalFormatting>
  <conditionalFormatting sqref="H13:J27">
    <cfRule type="cellIs" dxfId="1" priority="1" operator="lessThanOrEqual">
      <formula>-0.05</formula>
    </cfRule>
    <cfRule type="cellIs" dxfId="0" priority="2" operator="greaterThanOrEqual">
      <formula>0.05</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Enter data here for Site X</vt:lpstr>
      <vt:lpstr>Quarter-specific data</vt:lpstr>
      <vt:lpstr>Disparities data at org. level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Levitz, Carly</dc:creator>
  <cp:lastModifiedBy>Carly Levitz</cp:lastModifiedBy>
  <dcterms:created xsi:type="dcterms:W3CDTF">2019-04-11T21:41:38Z</dcterms:created>
  <dcterms:modified xsi:type="dcterms:W3CDTF">2020-03-10T16:15:19Z</dcterms:modified>
</cp:coreProperties>
</file>